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ndarenkonv\Desktop\Отправленные\"/>
    </mc:Choice>
  </mc:AlternateContent>
  <bookViews>
    <workbookView xWindow="0" yWindow="0" windowWidth="24750" windowHeight="12300"/>
  </bookViews>
  <sheets>
    <sheet name="14-19 августа 2024" sheetId="2" r:id="rId1"/>
  </sheets>
  <definedNames>
    <definedName name="_xlnm.Print_Area" localSheetId="0">'14-19 августа 2024'!$A$41:$U$74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1" i="2" l="1"/>
  <c r="M61" i="2"/>
  <c r="F72" i="2"/>
  <c r="F63" i="2"/>
  <c r="F64" i="2"/>
  <c r="F65" i="2"/>
  <c r="F66" i="2"/>
  <c r="F67" i="2"/>
  <c r="F68" i="2"/>
  <c r="F69" i="2"/>
  <c r="F70" i="2"/>
  <c r="F71" i="2"/>
  <c r="F62" i="2"/>
  <c r="F61" i="2"/>
</calcChain>
</file>

<file path=xl/sharedStrings.xml><?xml version="1.0" encoding="utf-8"?>
<sst xmlns="http://schemas.openxmlformats.org/spreadsheetml/2006/main" count="156" uniqueCount="141">
  <si>
    <t>ФИО</t>
  </si>
  <si>
    <t>Руководитель команды:</t>
  </si>
  <si>
    <t>__________________________________</t>
  </si>
  <si>
    <t>Специалисты службы размещения:</t>
  </si>
  <si>
    <t xml:space="preserve"> - подать официальное подтверждение состава делегации на электронную почту (заполнив заявку, смотреть ниже);</t>
  </si>
  <si>
    <t>Адрес отеля в Екатеринбурге</t>
  </si>
  <si>
    <t>Название команды (если есть)</t>
  </si>
  <si>
    <t>Регион</t>
  </si>
  <si>
    <t>Нужен ли трансфер на встречу (да/нет)</t>
  </si>
  <si>
    <t>Нужен ли трансфер на проводы (да/нет)</t>
  </si>
  <si>
    <t>график приезда/ отъезда/ размещения команды / трансфер на встречу / трансфер на проводы</t>
  </si>
  <si>
    <t>день заезда в Отель</t>
  </si>
  <si>
    <t>день выезда из Отеля</t>
  </si>
  <si>
    <t>Заполняется если Нужен трансфер на встречу</t>
  </si>
  <si>
    <t>Дата приезда</t>
  </si>
  <si>
    <t>Время приезда</t>
  </si>
  <si>
    <t>(Ж/Д вокзал / Аэропорт)</t>
  </si>
  <si>
    <t>№ поезда / № рейса</t>
  </si>
  <si>
    <t>Заполняется если Нужен трансфер на проводы</t>
  </si>
  <si>
    <t>Дата отъезда</t>
  </si>
  <si>
    <t>Время отъезда</t>
  </si>
  <si>
    <t xml:space="preserve">Кол-во суток </t>
  </si>
  <si>
    <t>Наименование отеля проживания</t>
  </si>
  <si>
    <t>Общее количество человек</t>
  </si>
  <si>
    <t xml:space="preserve">Заявки для проживания и трансфера подаются по эл/почте и телефону:  </t>
  </si>
  <si>
    <t>Удаленность от места проведения мероприятия</t>
  </si>
  <si>
    <t xml:space="preserve"> - с графиком движения транспорта (автобусных чартеров) до места соревнований и обратно можно будет ознакомиться при размещении в отеле проживания;</t>
  </si>
  <si>
    <t xml:space="preserve"> - другую интересующую Вас информацию по услугам в данных отелях можно узнать у специалиста по размещению и на сайтах отелей в интернете.</t>
  </si>
  <si>
    <t xml:space="preserve"> - при своевременной подаче заявки на размещение участники получают ответ по эл. почте, который и будет являтся подтверждением бронирования;</t>
  </si>
  <si>
    <t>Телефон:</t>
  </si>
  <si>
    <t>ФИО специалиста:</t>
  </si>
  <si>
    <t>Маринс Парк Отель 3*</t>
  </si>
  <si>
    <t xml:space="preserve"> - сообщить свои прилётные-отлётные данные / данные о пребытии-отъезду на Вокзал;</t>
  </si>
  <si>
    <r>
      <t xml:space="preserve"> - оплатить безналичным расчетом за размещение, питание, </t>
    </r>
    <r>
      <rPr>
        <i/>
        <sz val="11"/>
        <color theme="1"/>
        <rFont val="Calibri"/>
        <family val="2"/>
        <charset val="204"/>
      </rPr>
      <t>транспорт (если заказываете дополнительно)</t>
    </r>
    <r>
      <rPr>
        <sz val="11"/>
        <color theme="1"/>
        <rFont val="Calibri"/>
        <family val="2"/>
        <charset val="204"/>
      </rPr>
      <t>.</t>
    </r>
  </si>
  <si>
    <t>выбрать из списка</t>
  </si>
  <si>
    <t>Контактное лицо, телефон</t>
  </si>
  <si>
    <t>10 км.</t>
  </si>
  <si>
    <t xml:space="preserve"> - после подтверждения бронирования необходимо внести предоплату: или по ссылке, или по счёту (бронь считается гарантированной только после оплаты);</t>
  </si>
  <si>
    <r>
      <t xml:space="preserve">Ранний заезд и поздний выезд оплачиваются дополнительно*: 
</t>
    </r>
    <r>
      <rPr>
        <sz val="10"/>
        <color theme="1"/>
        <rFont val="Arial"/>
        <family val="2"/>
        <charset val="204"/>
      </rPr>
      <t>Ранний заезд с 00:00 до 15:00 - 100% от стоимости номера
Поздний выезд с 12:00 до 18:00 - 50% от стоимости номера
Поздний выезд с 18:00 до 00:00 - 100% от стоимости номера</t>
    </r>
  </si>
  <si>
    <t xml:space="preserve"> </t>
  </si>
  <si>
    <r>
      <t xml:space="preserve">Расчётный час в отелях
</t>
    </r>
    <r>
      <rPr>
        <sz val="10"/>
        <color theme="1"/>
        <rFont val="Arial"/>
        <family val="2"/>
        <charset val="204"/>
      </rPr>
      <t>15:00 (по местному времени) заезд 
12:00 (по местному времени) выезд</t>
    </r>
  </si>
  <si>
    <r>
      <rPr>
        <b/>
        <i/>
        <sz val="9"/>
        <color rgb="FFC00000"/>
        <rFont val="Arial"/>
        <family val="2"/>
        <charset val="204"/>
      </rPr>
      <t>*Для  подтверждения раннего заезда / позднего выезда, с Вами свяжется специалист службы размещения</t>
    </r>
    <r>
      <rPr>
        <sz val="9"/>
        <color theme="1"/>
        <rFont val="Arial"/>
        <family val="2"/>
        <charset val="204"/>
      </rPr>
      <t xml:space="preserve">
В Отеле есть Багажная комната - услуга для Гостей Отеля бесплатная</t>
    </r>
  </si>
  <si>
    <t>Заявка на трансфер (встреча)</t>
  </si>
  <si>
    <t>Заявка на трансфер (проводы)</t>
  </si>
  <si>
    <t>Аккредитованные Отели для размещения Гостей</t>
  </si>
  <si>
    <t>участник</t>
  </si>
  <si>
    <t>(Участник
Тренер
Судья)</t>
  </si>
  <si>
    <t>1-местный</t>
  </si>
  <si>
    <t>Аэропорт</t>
  </si>
  <si>
    <t>SU 1414</t>
  </si>
  <si>
    <t>ЖД Вокзал</t>
  </si>
  <si>
    <t>Пример</t>
  </si>
  <si>
    <t xml:space="preserve"> -</t>
  </si>
  <si>
    <t>1-местный
руб/сутки</t>
  </si>
  <si>
    <t>2-местный
руб/сутки</t>
  </si>
  <si>
    <t>3-местный
руб/сутки</t>
  </si>
  <si>
    <t>* Номер оплачивается за двоих/троих/четверых человек, даже при одноместном размещении!</t>
  </si>
  <si>
    <t>ВЫЖНЫЕ УСЛОВИЯ БРОНИРОВАНИЯ:</t>
  </si>
  <si>
    <t>Максим 2*</t>
  </si>
  <si>
    <t>ПРИМЕР: Иванов Иван Иванович</t>
  </si>
  <si>
    <t xml:space="preserve">Заявки для проживания и трансфера на встречу/проводы подаются в срок до: </t>
  </si>
  <si>
    <t>Центральный 3*</t>
  </si>
  <si>
    <t xml:space="preserve"> - транспорт до места проведения соревнований и обратно предоставляется для делегаций проживающих только в аккредитованных отелях;</t>
  </si>
  <si>
    <t>(ФИО:____________________________)</t>
  </si>
  <si>
    <t>(подпись)</t>
  </si>
  <si>
    <t>Формы оплаты и отчетность:</t>
  </si>
  <si>
    <t xml:space="preserve"> - отчетные документы необходимо будет забрать на стойке ресепшн Отеля проживания по выезду</t>
  </si>
  <si>
    <t xml:space="preserve"> - наличный расчёт: чек и счёт забирать с ресепшн Отеля проживания;</t>
  </si>
  <si>
    <t xml:space="preserve"> - оплата по ссылке: чек придёт на эл/почту, указанную при регистрации; Акт забирать с ресепшн Отеля проживания; </t>
  </si>
  <si>
    <t xml:space="preserve"> - безналичный расчет: Акт и Договор (по запросу) забирать с ресепшн Отеля проживания.</t>
  </si>
  <si>
    <t>с "03" июня 2024 года по "20" июля 2024 года</t>
  </si>
  <si>
    <t>А-Элита 2*</t>
  </si>
  <si>
    <t>AVS-Отель 2*</t>
  </si>
  <si>
    <t>Московская горка by USTA Hotels 4*</t>
  </si>
  <si>
    <t>HYATT Place 4*</t>
  </si>
  <si>
    <t>Атриум Палас Отель 5*</t>
  </si>
  <si>
    <t>ДИВС 3*</t>
  </si>
  <si>
    <t>4-местный
руб/сутки</t>
  </si>
  <si>
    <t>Питание</t>
  </si>
  <si>
    <t>не включено</t>
  </si>
  <si>
    <t>завтрак включен</t>
  </si>
  <si>
    <t>2 450,00
 с человека</t>
  </si>
  <si>
    <t>Стоимость указана в рублях за сутки проживания, с человека (не за номер).</t>
  </si>
  <si>
    <t>1 500,00 
с человека</t>
  </si>
  <si>
    <t>1 575,00 
с человека</t>
  </si>
  <si>
    <t>4 000,00
с человека</t>
  </si>
  <si>
    <t>3 000,00
с человека</t>
  </si>
  <si>
    <t>2 900,00
с человека</t>
  </si>
  <si>
    <t xml:space="preserve"> - </t>
  </si>
  <si>
    <t>6 500,00 
с человека</t>
  </si>
  <si>
    <t>3 500,00
с человека</t>
  </si>
  <si>
    <t>3 100,00
с человека</t>
  </si>
  <si>
    <t>ул.Электриков д.15</t>
  </si>
  <si>
    <t>4 км.</t>
  </si>
  <si>
    <t>10-12 минут в пути</t>
  </si>
  <si>
    <t>6 км.</t>
  </si>
  <si>
    <t>8 км.</t>
  </si>
  <si>
    <t>9 км.</t>
  </si>
  <si>
    <t>11 км.</t>
  </si>
  <si>
    <t>ул.Республиканская д.1А</t>
  </si>
  <si>
    <t>20-25 минут в пути</t>
  </si>
  <si>
    <t>ул.Краснофлотцев д.48А</t>
  </si>
  <si>
    <t>700 м.</t>
  </si>
  <si>
    <t>3 минуты пешком</t>
  </si>
  <si>
    <t>Олимпийская набережная д.3</t>
  </si>
  <si>
    <t>Cosmos Ekaterinburg Hotel 4*</t>
  </si>
  <si>
    <t>ул.Мамина-Сибиряка д.98</t>
  </si>
  <si>
    <t>25-30 минут в пути</t>
  </si>
  <si>
    <t>ул.Репина д.1/2</t>
  </si>
  <si>
    <t>30-35 минут в пути</t>
  </si>
  <si>
    <t>ул.Московская д.131</t>
  </si>
  <si>
    <t>ул.Куйбышева д.44</t>
  </si>
  <si>
    <t>ВНИМАНИЕ: делегации должны не позднее 20 июля 2024 года:</t>
  </si>
  <si>
    <t xml:space="preserve"> - оплата до 20 июля 2024 года возможна любым из способов: оплата по ссылке; наличными при размещении (не во всех отелях); по безналичному расчету по счёту;</t>
  </si>
  <si>
    <t>Янченко Анна / Харисова Дарья</t>
  </si>
  <si>
    <t>телефон: +7(343)266-44-50 эл/почта: bookinghotels@ustagroup.ru</t>
  </si>
  <si>
    <t xml:space="preserve"> +7(343)266-44-50</t>
  </si>
  <si>
    <t>bookinghotels@ustagroup.ru</t>
  </si>
  <si>
    <t>Эл/почта (ссылка активна):</t>
  </si>
  <si>
    <r>
      <rPr>
        <b/>
        <sz val="15"/>
        <color theme="1"/>
        <rFont val="Arial"/>
        <family val="2"/>
        <charset val="204"/>
      </rPr>
      <t xml:space="preserve">ЗАЯВКА на размещение </t>
    </r>
    <r>
      <rPr>
        <b/>
        <sz val="11"/>
        <color theme="1"/>
        <rFont val="Arial"/>
        <family val="2"/>
        <charset val="204"/>
      </rPr>
      <t xml:space="preserve">(является официальным подтверждением состава делегации). </t>
    </r>
    <r>
      <rPr>
        <b/>
        <sz val="11"/>
        <color rgb="FFC00000"/>
        <rFont val="Arial"/>
        <family val="2"/>
        <charset val="204"/>
      </rPr>
      <t>ПОДАЁТСЯ НЕ ПОЗДНЕЕ 20.07.2024</t>
    </r>
  </si>
  <si>
    <t>1-местный
2-местный
3-местный
4-местный</t>
  </si>
  <si>
    <t>Нужен ли поздний выезд</t>
  </si>
  <si>
    <t>нет</t>
  </si>
  <si>
    <t>Нужен ли ранний 
заезд</t>
  </si>
  <si>
    <t>Нужно ли дополнительное питание
(Ужин в Отеле проживания)</t>
  </si>
  <si>
    <r>
      <rPr>
        <u/>
        <sz val="8"/>
        <color rgb="FF0000FF"/>
        <rFont val="Calibri"/>
        <family val="2"/>
        <charset val="204"/>
        <scheme val="minor"/>
      </rPr>
      <t>https://hotel-mrsk-ural.ru/</t>
    </r>
    <r>
      <rPr>
        <sz val="8"/>
        <color rgb="FF000000"/>
        <rFont val="Calibri"/>
        <family val="2"/>
        <charset val="204"/>
        <scheme val="minor"/>
      </rPr>
      <t xml:space="preserve">
К услугам гостей 108 номеров, расположенных с1-го по 4-ый этаж, зоны отдыха на этажах, библиотека, настольный теннис на 2-м этаже</t>
    </r>
  </si>
  <si>
    <r>
      <rPr>
        <u/>
        <sz val="8"/>
        <color rgb="FF0000FF"/>
        <rFont val="Calibri"/>
        <family val="2"/>
        <charset val="204"/>
        <scheme val="minor"/>
      </rPr>
      <t>https://avshotel.ru/</t>
    </r>
    <r>
      <rPr>
        <sz val="8"/>
        <color rgb="FF000000"/>
        <rFont val="Calibri"/>
        <family val="2"/>
        <charset val="204"/>
        <scheme val="minor"/>
      </rPr>
      <t xml:space="preserve">
Гостинично-развлекательный комплекс  “AVS Отель” расположен рядом с обширной лесопарковой территорией в экологически чистом уголке города</t>
    </r>
  </si>
  <si>
    <t>Отель-санаторий на территории спортивного комплекса "Калининец". К услугам гостей: номера с сан.узлом в каждом номере, а также кафе, где можно заказать питание</t>
  </si>
  <si>
    <r>
      <rPr>
        <u/>
        <sz val="8"/>
        <color rgb="FF0000FF"/>
        <rFont val="Calibri"/>
        <family val="2"/>
        <charset val="204"/>
        <scheme val="minor"/>
      </rPr>
      <t>https://mosgorka.ru/</t>
    </r>
    <r>
      <rPr>
        <sz val="8"/>
        <color rgb="FF000000"/>
        <rFont val="Calibri"/>
        <family val="2"/>
        <charset val="204"/>
        <scheme val="minor"/>
      </rPr>
      <t xml:space="preserve">
Бизнес-отель расположен в тихом центре города. Рядом с Отелем торговые центры, спортивные комплексы и парк "Берёзовая роща"</t>
    </r>
  </si>
  <si>
    <r>
      <rPr>
        <u/>
        <sz val="8"/>
        <color rgb="FF0000FF"/>
        <rFont val="Calibri"/>
        <family val="2"/>
        <charset val="204"/>
        <scheme val="minor"/>
      </rPr>
      <t>https://atriumhotel.ru/</t>
    </r>
    <r>
      <rPr>
        <sz val="8"/>
        <color rgb="FF000000"/>
        <rFont val="Calibri"/>
        <family val="2"/>
        <charset val="204"/>
        <scheme val="minor"/>
      </rPr>
      <t xml:space="preserve">
Это комплекс, объединяющий бизнес-центр и Отель категории 5*. Находится в самом центре города в близости от главных достопримечательностей</t>
    </r>
  </si>
  <si>
    <t>1 600,00 
с человека</t>
  </si>
  <si>
    <r>
      <t xml:space="preserve">Размещение участников 
</t>
    </r>
    <r>
      <rPr>
        <b/>
        <sz val="14"/>
        <color rgb="FF0000FF"/>
        <rFont val="Arial"/>
        <family val="2"/>
        <charset val="204"/>
      </rPr>
      <t>Чемпионат России по легкой атлетике 2024 (г.Екатеринбург, 14.08.2024-19.08.2024)</t>
    </r>
  </si>
  <si>
    <r>
      <rPr>
        <u/>
        <sz val="8"/>
        <color rgb="FF0000FF"/>
        <rFont val="Calibri"/>
        <family val="2"/>
        <charset val="204"/>
        <scheme val="minor"/>
      </rPr>
      <t>https://divsport.ru/</t>
    </r>
    <r>
      <rPr>
        <sz val="8"/>
        <color rgb="FF000000"/>
        <rFont val="Calibri"/>
        <family val="2"/>
        <charset val="204"/>
        <scheme val="minor"/>
      </rPr>
      <t xml:space="preserve">
В настоящий момент Отель только готовится к открытию. Будет запущен к 15.07.2024 - совершенно новые номера и приятное место для прогулок</t>
    </r>
  </si>
  <si>
    <r>
      <rPr>
        <u/>
        <sz val="8"/>
        <color rgb="FF0000FF"/>
        <rFont val="Calibri"/>
        <family val="2"/>
        <charset val="204"/>
        <scheme val="minor"/>
      </rPr>
      <t>https://ekaterinburg.cosmosgroup.ru/</t>
    </r>
    <r>
      <rPr>
        <sz val="8"/>
        <color rgb="FF000000"/>
        <rFont val="Calibri"/>
        <family val="2"/>
        <charset val="204"/>
        <scheme val="minor"/>
      </rPr>
      <t xml:space="preserve">
Расположен в самом центре города, деловой и культурной столицы Урала. В пешей доступности находятся знаковые культурные и исторические объекты</t>
    </r>
  </si>
  <si>
    <r>
      <rPr>
        <u/>
        <sz val="8"/>
        <color rgb="FF0000FF"/>
        <rFont val="Calibri"/>
        <family val="2"/>
        <charset val="204"/>
        <scheme val="minor"/>
      </rPr>
      <t>https://placeekaterinburg.ru/</t>
    </r>
    <r>
      <rPr>
        <sz val="8"/>
        <color rgb="FF000000"/>
        <rFont val="Calibri"/>
        <family val="2"/>
        <charset val="204"/>
        <scheme val="minor"/>
      </rPr>
      <t xml:space="preserve">
4-звездочный отель удобно расположен в центре города, рядом со стадионом «Екатеринбург Арена» и знаковыми достопримечательностями</t>
    </r>
  </si>
  <si>
    <t>Спортивно-восстановительный центр «Калининец»</t>
  </si>
  <si>
    <t>Marins Park Hotel 3*</t>
  </si>
  <si>
    <t>ул. Челюскинцев, д.106</t>
  </si>
  <si>
    <t>7 км.</t>
  </si>
  <si>
    <r>
      <rPr>
        <u/>
        <sz val="8"/>
        <color rgb="FF0000FF"/>
        <rFont val="Calibri"/>
        <family val="2"/>
        <charset val="204"/>
        <scheme val="minor"/>
      </rPr>
      <t>https://marinshotels.ru/ekb/</t>
    </r>
    <r>
      <rPr>
        <sz val="8"/>
        <color rgb="FF000000"/>
        <rFont val="Calibri"/>
        <family val="2"/>
        <charset val="204"/>
        <scheme val="minor"/>
      </rPr>
      <t xml:space="preserve">
Современный отель в деловом районе, в 10 минутах ходьбы от железнодорожной станции Екатеринбург-Пассажирский, 2 км от Харитоновского дворца и Музея истории Екатеринбурга.</t>
    </r>
  </si>
  <si>
    <t>14-19  августа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</si>
</sst>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6" x14ac:knownFonts="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  <font>
      <b/>
      <sz val="15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5"/>
      <color rgb="FF000000"/>
      <name val="Arial"/>
      <family val="2"/>
      <charset val="204"/>
    </font>
    <font>
      <sz val="11"/>
      <color rgb="FFFF0000"/>
      <name val="Arial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theme="1"/>
      <name val="Arial"/>
      <family val="2"/>
      <charset val="204"/>
    </font>
    <font>
      <u/>
      <sz val="11"/>
      <color theme="10"/>
      <name val="Arial"/>
      <family val="2"/>
      <charset val="204"/>
    </font>
    <font>
      <b/>
      <u/>
      <sz val="11"/>
      <color theme="10"/>
      <name val="Arial"/>
      <family val="2"/>
      <charset val="204"/>
    </font>
    <font>
      <sz val="11"/>
      <color theme="1"/>
      <name val="Calibri"/>
      <family val="2"/>
      <charset val="204"/>
    </font>
    <font>
      <b/>
      <i/>
      <sz val="10"/>
      <color theme="0"/>
      <name val="Arial"/>
      <family val="2"/>
      <charset val="204"/>
    </font>
    <font>
      <b/>
      <sz val="11"/>
      <color rgb="FFC00000"/>
      <name val="Arial"/>
      <family val="2"/>
      <charset val="204"/>
    </font>
    <font>
      <b/>
      <sz val="14"/>
      <color rgb="FF0000FF"/>
      <name val="Arial"/>
      <family val="2"/>
      <charset val="204"/>
    </font>
    <font>
      <b/>
      <sz val="11"/>
      <color rgb="FF0000FF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color theme="1"/>
      <name val="Arial"/>
      <family val="2"/>
    </font>
    <font>
      <sz val="9"/>
      <color rgb="FF000000"/>
      <name val="Arial"/>
      <family val="2"/>
      <charset val="204"/>
    </font>
    <font>
      <sz val="9"/>
      <color theme="1"/>
      <name val="Arial"/>
      <family val="2"/>
      <charset val="204"/>
    </font>
    <font>
      <b/>
      <sz val="11"/>
      <color rgb="FF0000FF"/>
      <name val="Calibri"/>
      <family val="2"/>
      <charset val="204"/>
    </font>
    <font>
      <sz val="11"/>
      <color rgb="FF0000FF"/>
      <name val="Arial"/>
      <family val="2"/>
      <charset val="204"/>
    </font>
    <font>
      <i/>
      <sz val="11"/>
      <color theme="1"/>
      <name val="Calibri"/>
      <family val="2"/>
      <charset val="204"/>
    </font>
    <font>
      <i/>
      <sz val="9"/>
      <name val="Arial"/>
      <family val="2"/>
      <charset val="204"/>
    </font>
    <font>
      <sz val="8"/>
      <color theme="1"/>
      <name val="Calibri"/>
      <family val="2"/>
      <charset val="204"/>
    </font>
    <font>
      <b/>
      <sz val="9"/>
      <color theme="1"/>
      <name val="Arial"/>
      <family val="2"/>
      <charset val="204"/>
    </font>
    <font>
      <sz val="7"/>
      <color rgb="FF000000"/>
      <name val="Calibri"/>
      <family val="2"/>
      <charset val="204"/>
      <scheme val="minor"/>
    </font>
    <font>
      <sz val="7"/>
      <color theme="1"/>
      <name val="Arial"/>
      <family val="2"/>
      <charset val="204"/>
    </font>
    <font>
      <b/>
      <i/>
      <sz val="9"/>
      <color rgb="FFC00000"/>
      <name val="Arial"/>
      <family val="2"/>
      <charset val="204"/>
    </font>
    <font>
      <b/>
      <sz val="8"/>
      <color theme="0"/>
      <name val="Arial"/>
      <family val="2"/>
      <charset val="204"/>
    </font>
    <font>
      <b/>
      <sz val="9"/>
      <color theme="0"/>
      <name val="Arial"/>
      <family val="2"/>
      <charset val="204"/>
    </font>
    <font>
      <sz val="10"/>
      <color rgb="FFC00000"/>
      <name val="Arial"/>
      <family val="2"/>
      <charset val="204"/>
    </font>
    <font>
      <sz val="11"/>
      <color rgb="FFC00000"/>
      <name val="Arial"/>
      <family val="2"/>
      <charset val="204"/>
    </font>
    <font>
      <i/>
      <sz val="10"/>
      <color rgb="FFC00000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i/>
      <sz val="11"/>
      <color rgb="FF0000FF"/>
      <name val="Calibri"/>
      <family val="2"/>
      <charset val="204"/>
      <scheme val="minor"/>
    </font>
    <font>
      <b/>
      <sz val="14"/>
      <color theme="0"/>
      <name val="Arial"/>
      <family val="2"/>
      <charset val="204"/>
    </font>
    <font>
      <b/>
      <sz val="11"/>
      <color rgb="FF0000FF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8"/>
      <color rgb="FFC00000"/>
      <name val="Arial"/>
      <family val="2"/>
      <charset val="204"/>
    </font>
    <font>
      <sz val="11"/>
      <color theme="0"/>
      <name val="Arial"/>
      <family val="2"/>
      <charset val="204"/>
    </font>
    <font>
      <i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rgb="FF000000"/>
      <name val="Calibri"/>
      <family val="2"/>
      <charset val="204"/>
      <scheme val="minor"/>
    </font>
    <font>
      <u/>
      <sz val="8"/>
      <color rgb="FF0000FF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5F9FD"/>
        <bgColor indexed="64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17" fillId="0" borderId="0" applyNumberFormat="0" applyFill="0" applyBorder="0" applyAlignment="0" applyProtection="0"/>
    <xf numFmtId="0" fontId="26" fillId="0" borderId="2"/>
    <xf numFmtId="0" fontId="17" fillId="0" borderId="2" applyNumberFormat="0" applyFill="0" applyBorder="0" applyAlignment="0" applyProtection="0"/>
    <xf numFmtId="0" fontId="26" fillId="0" borderId="2"/>
    <xf numFmtId="0" fontId="26" fillId="0" borderId="2"/>
    <xf numFmtId="0" fontId="26" fillId="0" borderId="2"/>
    <xf numFmtId="0" fontId="26" fillId="0" borderId="2"/>
    <xf numFmtId="0" fontId="26" fillId="0" borderId="2"/>
    <xf numFmtId="0" fontId="26" fillId="0" borderId="2"/>
    <xf numFmtId="0" fontId="26" fillId="0" borderId="2"/>
    <xf numFmtId="0" fontId="26" fillId="0" borderId="2"/>
    <xf numFmtId="0" fontId="26" fillId="0" borderId="2"/>
  </cellStyleXfs>
  <cellXfs count="201"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>
      <alignment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/>
    <xf numFmtId="0" fontId="4" fillId="0" borderId="0" xfId="0" applyFont="1" applyAlignment="1">
      <alignment horizontal="left" vertical="top" wrapText="1"/>
    </xf>
    <xf numFmtId="0" fontId="0" fillId="0" borderId="0" xfId="0" applyFont="1"/>
    <xf numFmtId="0" fontId="0" fillId="0" borderId="0" xfId="0" applyFont="1" applyAlignment="1"/>
    <xf numFmtId="0" fontId="10" fillId="0" borderId="0" xfId="0" applyFont="1" applyAlignment="1">
      <alignment horizontal="center" vertical="center" wrapText="1"/>
    </xf>
    <xf numFmtId="0" fontId="10" fillId="0" borderId="1" xfId="0" applyFont="1" applyFill="1" applyBorder="1"/>
    <xf numFmtId="0" fontId="7" fillId="0" borderId="0" xfId="0" applyFont="1" applyFill="1" applyAlignment="1">
      <alignment horizontal="left" vertical="top" wrapText="1"/>
    </xf>
    <xf numFmtId="0" fontId="9" fillId="0" borderId="0" xfId="0" applyFont="1" applyFill="1" applyAlignment="1">
      <alignment horizontal="left" vertical="top" wrapText="1"/>
    </xf>
    <xf numFmtId="0" fontId="10" fillId="0" borderId="2" xfId="0" applyFont="1" applyFill="1" applyBorder="1"/>
    <xf numFmtId="0" fontId="0" fillId="0" borderId="0" xfId="0" applyFont="1" applyFill="1" applyAlignment="1"/>
    <xf numFmtId="0" fontId="9" fillId="0" borderId="0" xfId="0" applyFont="1" applyAlignment="1"/>
    <xf numFmtId="0" fontId="0" fillId="0" borderId="0" xfId="0" applyFont="1" applyAlignment="1"/>
    <xf numFmtId="0" fontId="4" fillId="0" borderId="0" xfId="0" applyFont="1" applyAlignment="1">
      <alignment horizontal="left" vertical="top" wrapText="1"/>
    </xf>
    <xf numFmtId="0" fontId="0" fillId="0" borderId="0" xfId="0" applyFont="1" applyAlignment="1"/>
    <xf numFmtId="0" fontId="13" fillId="2" borderId="3" xfId="0" applyFont="1" applyFill="1" applyBorder="1" applyAlignment="1">
      <alignment horizontal="center" vertical="center" wrapText="1"/>
    </xf>
    <xf numFmtId="0" fontId="18" fillId="0" borderId="0" xfId="1" applyFont="1" applyAlignment="1">
      <alignment horizontal="left" vertical="top" wrapText="1"/>
    </xf>
    <xf numFmtId="0" fontId="5" fillId="0" borderId="2" xfId="0" applyFont="1" applyBorder="1" applyAlignment="1"/>
    <xf numFmtId="0" fontId="0" fillId="0" borderId="2" xfId="0" applyFont="1" applyBorder="1" applyAlignment="1"/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/>
    </xf>
    <xf numFmtId="0" fontId="0" fillId="0" borderId="2" xfId="0" applyFont="1" applyFill="1" applyBorder="1"/>
    <xf numFmtId="0" fontId="16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23" fillId="0" borderId="0" xfId="0" applyFont="1" applyAlignment="1"/>
    <xf numFmtId="0" fontId="2" fillId="0" borderId="0" xfId="0" applyFont="1" applyFill="1"/>
    <xf numFmtId="0" fontId="14" fillId="0" borderId="2" xfId="0" applyFont="1" applyFill="1" applyBorder="1" applyAlignment="1">
      <alignment horizontal="left" vertical="center" wrapText="1"/>
    </xf>
    <xf numFmtId="0" fontId="25" fillId="0" borderId="0" xfId="0" applyFont="1" applyAlignment="1"/>
    <xf numFmtId="0" fontId="0" fillId="0" borderId="2" xfId="0" applyFont="1" applyFill="1" applyBorder="1" applyAlignment="1"/>
    <xf numFmtId="0" fontId="14" fillId="0" borderId="0" xfId="0" applyFont="1" applyAlignment="1">
      <alignment horizontal="right" wrapText="1"/>
    </xf>
    <xf numFmtId="0" fontId="0" fillId="0" borderId="0" xfId="0" applyFont="1" applyAlignment="1"/>
    <xf numFmtId="0" fontId="33" fillId="0" borderId="2" xfId="0" applyFont="1" applyBorder="1" applyAlignment="1"/>
    <xf numFmtId="0" fontId="34" fillId="0" borderId="0" xfId="0" applyFont="1"/>
    <xf numFmtId="0" fontId="2" fillId="0" borderId="0" xfId="0" applyFont="1" applyAlignment="1"/>
    <xf numFmtId="0" fontId="4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4" fillId="0" borderId="0" xfId="0" applyNumberFormat="1" applyFont="1" applyAlignment="1">
      <alignment horizontal="left"/>
    </xf>
    <xf numFmtId="0" fontId="0" fillId="0" borderId="2" xfId="0" applyFont="1" applyBorder="1"/>
    <xf numFmtId="0" fontId="2" fillId="0" borderId="2" xfId="0" applyFont="1" applyBorder="1" applyAlignment="1">
      <alignment horizontal="left" vertical="center" wrapText="1"/>
    </xf>
    <xf numFmtId="0" fontId="27" fillId="0" borderId="2" xfId="0" applyFont="1" applyBorder="1"/>
    <xf numFmtId="0" fontId="2" fillId="0" borderId="0" xfId="0" applyFont="1" applyAlignment="1">
      <alignment horizontal="left"/>
    </xf>
    <xf numFmtId="0" fontId="0" fillId="0" borderId="0" xfId="0" applyFont="1" applyAlignment="1"/>
    <xf numFmtId="0" fontId="0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36" fillId="0" borderId="2" xfId="2" applyFont="1" applyBorder="1" applyAlignment="1">
      <alignment horizontal="left" vertical="center" wrapText="1"/>
    </xf>
    <xf numFmtId="0" fontId="37" fillId="0" borderId="2" xfId="2" applyFont="1" applyBorder="1" applyAlignment="1">
      <alignment horizontal="left" vertical="center" wrapText="1"/>
    </xf>
    <xf numFmtId="0" fontId="37" fillId="0" borderId="2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/>
    </xf>
    <xf numFmtId="0" fontId="12" fillId="0" borderId="8" xfId="0" applyFont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12" fillId="0" borderId="9" xfId="0" applyFont="1" applyBorder="1" applyAlignment="1">
      <alignment horizontal="left"/>
    </xf>
    <xf numFmtId="0" fontId="12" fillId="0" borderId="11" xfId="0" applyFont="1" applyBorder="1" applyAlignment="1">
      <alignment horizontal="left"/>
    </xf>
    <xf numFmtId="14" fontId="41" fillId="4" borderId="3" xfId="0" applyNumberFormat="1" applyFont="1" applyFill="1" applyBorder="1" applyAlignment="1">
      <alignment horizontal="left"/>
    </xf>
    <xf numFmtId="0" fontId="41" fillId="4" borderId="8" xfId="0" applyFont="1" applyFill="1" applyBorder="1" applyAlignment="1">
      <alignment horizontal="left"/>
    </xf>
    <xf numFmtId="0" fontId="42" fillId="4" borderId="2" xfId="0" applyFont="1" applyFill="1" applyBorder="1"/>
    <xf numFmtId="14" fontId="41" fillId="4" borderId="7" xfId="0" applyNumberFormat="1" applyFont="1" applyFill="1" applyBorder="1" applyAlignment="1">
      <alignment horizontal="left"/>
    </xf>
    <xf numFmtId="20" fontId="41" fillId="4" borderId="3" xfId="0" applyNumberFormat="1" applyFont="1" applyFill="1" applyBorder="1" applyAlignment="1">
      <alignment horizontal="left"/>
    </xf>
    <xf numFmtId="0" fontId="41" fillId="4" borderId="2" xfId="0" applyFont="1" applyFill="1" applyBorder="1" applyAlignment="1">
      <alignment horizontal="left"/>
    </xf>
    <xf numFmtId="0" fontId="43" fillId="4" borderId="0" xfId="0" applyFont="1" applyFill="1" applyAlignment="1"/>
    <xf numFmtId="0" fontId="45" fillId="0" borderId="0" xfId="0" applyFont="1" applyAlignment="1"/>
    <xf numFmtId="4" fontId="44" fillId="0" borderId="5" xfId="0" applyNumberFormat="1" applyFont="1" applyBorder="1" applyAlignment="1">
      <alignment horizontal="center" vertical="center" wrapText="1"/>
    </xf>
    <xf numFmtId="0" fontId="24" fillId="0" borderId="5" xfId="0" applyFont="1" applyBorder="1" applyAlignment="1">
      <alignment horizontal="left" vertical="center" wrapText="1"/>
    </xf>
    <xf numFmtId="0" fontId="28" fillId="0" borderId="6" xfId="2" applyFont="1" applyBorder="1" applyAlignment="1">
      <alignment horizontal="left" vertical="center" wrapText="1"/>
    </xf>
    <xf numFmtId="4" fontId="44" fillId="0" borderId="10" xfId="0" applyNumberFormat="1" applyFont="1" applyBorder="1" applyAlignment="1">
      <alignment horizontal="center" vertical="center" wrapText="1"/>
    </xf>
    <xf numFmtId="0" fontId="28" fillId="0" borderId="11" xfId="2" applyFont="1" applyBorder="1" applyAlignment="1">
      <alignment horizontal="left" vertical="center" wrapText="1"/>
    </xf>
    <xf numFmtId="0" fontId="47" fillId="0" borderId="0" xfId="0" applyFont="1" applyAlignment="1"/>
    <xf numFmtId="0" fontId="5" fillId="0" borderId="2" xfId="0" applyFont="1" applyBorder="1"/>
    <xf numFmtId="0" fontId="5" fillId="0" borderId="0" xfId="0" applyFont="1" applyAlignment="1"/>
    <xf numFmtId="0" fontId="48" fillId="0" borderId="0" xfId="0" applyFont="1" applyAlignment="1">
      <alignment horizontal="center" vertical="center" wrapText="1"/>
    </xf>
    <xf numFmtId="0" fontId="50" fillId="0" borderId="0" xfId="0" applyFont="1" applyAlignment="1"/>
    <xf numFmtId="0" fontId="49" fillId="4" borderId="7" xfId="0" applyFont="1" applyFill="1" applyBorder="1" applyAlignment="1">
      <alignment horizontal="left"/>
    </xf>
    <xf numFmtId="0" fontId="0" fillId="0" borderId="0" xfId="0" applyFont="1" applyAlignment="1"/>
    <xf numFmtId="0" fontId="39" fillId="0" borderId="2" xfId="4" applyFont="1" applyFill="1" applyBorder="1" applyAlignment="1">
      <alignment horizontal="left" vertical="center" wrapText="1"/>
    </xf>
    <xf numFmtId="0" fontId="39" fillId="0" borderId="2" xfId="7" applyFont="1" applyFill="1" applyBorder="1" applyAlignment="1">
      <alignment horizontal="left" vertical="center" wrapText="1"/>
    </xf>
    <xf numFmtId="0" fontId="39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9" fillId="0" borderId="0" xfId="0" applyFont="1" applyAlignment="1"/>
    <xf numFmtId="0" fontId="0" fillId="0" borderId="0" xfId="0" applyFont="1" applyAlignment="1"/>
    <xf numFmtId="0" fontId="4" fillId="0" borderId="0" xfId="0" applyFont="1" applyAlignment="1">
      <alignment horizontal="left" vertical="top" wrapText="1"/>
    </xf>
    <xf numFmtId="0" fontId="12" fillId="0" borderId="3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41" fillId="4" borderId="3" xfId="0" applyFont="1" applyFill="1" applyBorder="1" applyAlignment="1">
      <alignment horizontal="left"/>
    </xf>
    <xf numFmtId="0" fontId="12" fillId="0" borderId="10" xfId="0" applyFont="1" applyBorder="1" applyAlignment="1">
      <alignment horizontal="left"/>
    </xf>
    <xf numFmtId="0" fontId="51" fillId="0" borderId="0" xfId="0" applyFont="1" applyAlignment="1">
      <alignment horizontal="right"/>
    </xf>
    <xf numFmtId="0" fontId="0" fillId="0" borderId="0" xfId="0" applyFont="1" applyAlignment="1"/>
    <xf numFmtId="0" fontId="31" fillId="0" borderId="0" xfId="0" applyFont="1" applyAlignment="1"/>
    <xf numFmtId="0" fontId="30" fillId="0" borderId="0" xfId="0" applyFont="1" applyAlignment="1">
      <alignment horizontal="left" vertical="top"/>
    </xf>
    <xf numFmtId="0" fontId="19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1" fillId="0" borderId="0" xfId="0" applyFont="1" applyAlignment="1"/>
    <xf numFmtId="0" fontId="0" fillId="0" borderId="16" xfId="0" applyFont="1" applyFill="1" applyBorder="1" applyAlignment="1">
      <alignment horizontal="left"/>
    </xf>
    <xf numFmtId="0" fontId="0" fillId="0" borderId="15" xfId="0" applyFont="1" applyFill="1" applyBorder="1" applyAlignment="1">
      <alignment horizontal="left"/>
    </xf>
    <xf numFmtId="0" fontId="0" fillId="0" borderId="0" xfId="0" applyFont="1" applyAlignment="1"/>
    <xf numFmtId="0" fontId="0" fillId="0" borderId="2" xfId="0" applyFont="1" applyBorder="1" applyAlignment="1"/>
    <xf numFmtId="0" fontId="46" fillId="2" borderId="25" xfId="0" applyFont="1" applyFill="1" applyBorder="1" applyAlignment="1">
      <alignment horizontal="center" vertical="center" wrapText="1"/>
    </xf>
    <xf numFmtId="0" fontId="40" fillId="2" borderId="26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left" vertical="center" wrapText="1"/>
    </xf>
    <xf numFmtId="4" fontId="44" fillId="0" borderId="3" xfId="0" applyNumberFormat="1" applyFont="1" applyBorder="1" applyAlignment="1">
      <alignment horizontal="center" vertical="center" wrapText="1"/>
    </xf>
    <xf numFmtId="0" fontId="24" fillId="0" borderId="3" xfId="0" applyFont="1" applyBorder="1" applyAlignment="1">
      <alignment horizontal="left" vertical="center" wrapText="1"/>
    </xf>
    <xf numFmtId="0" fontId="29" fillId="0" borderId="4" xfId="0" applyFont="1" applyBorder="1" applyAlignment="1">
      <alignment vertical="center"/>
    </xf>
    <xf numFmtId="0" fontId="35" fillId="0" borderId="5" xfId="0" applyFont="1" applyFill="1" applyBorder="1" applyAlignment="1">
      <alignment horizontal="left" vertical="center" wrapText="1"/>
    </xf>
    <xf numFmtId="0" fontId="28" fillId="0" borderId="8" xfId="2" applyFont="1" applyBorder="1" applyAlignment="1">
      <alignment horizontal="left" vertical="center" wrapText="1"/>
    </xf>
    <xf numFmtId="0" fontId="35" fillId="0" borderId="10" xfId="0" applyFont="1" applyFill="1" applyBorder="1" applyAlignment="1">
      <alignment horizontal="left" vertical="center" wrapText="1"/>
    </xf>
    <xf numFmtId="0" fontId="24" fillId="0" borderId="10" xfId="0" applyFont="1" applyBorder="1" applyAlignment="1">
      <alignment horizontal="left" vertical="center" wrapText="1"/>
    </xf>
    <xf numFmtId="0" fontId="0" fillId="0" borderId="0" xfId="0" applyFont="1" applyAlignment="1"/>
    <xf numFmtId="0" fontId="55" fillId="0" borderId="3" xfId="0" applyFont="1" applyFill="1" applyBorder="1" applyAlignment="1">
      <alignment horizontal="left" vertical="center" wrapText="1"/>
    </xf>
    <xf numFmtId="0" fontId="12" fillId="0" borderId="23" xfId="2" applyFont="1" applyBorder="1" applyAlignment="1">
      <alignment horizontal="left" vertical="center" wrapText="1"/>
    </xf>
    <xf numFmtId="0" fontId="12" fillId="0" borderId="15" xfId="2" applyFont="1" applyBorder="1" applyAlignment="1">
      <alignment horizontal="left" vertical="center" wrapText="1"/>
    </xf>
    <xf numFmtId="0" fontId="53" fillId="0" borderId="4" xfId="2" applyFont="1" applyBorder="1" applyAlignment="1">
      <alignment horizontal="left" vertical="center" wrapText="1"/>
    </xf>
    <xf numFmtId="0" fontId="52" fillId="0" borderId="5" xfId="2" applyFont="1" applyBorder="1" applyAlignment="1">
      <alignment horizontal="left" vertical="center" wrapText="1"/>
    </xf>
    <xf numFmtId="0" fontId="52" fillId="0" borderId="5" xfId="0" applyFont="1" applyBorder="1" applyAlignment="1">
      <alignment horizontal="left" vertical="center" wrapText="1"/>
    </xf>
    <xf numFmtId="0" fontId="52" fillId="0" borderId="6" xfId="0" applyFont="1" applyBorder="1" applyAlignment="1">
      <alignment horizontal="left" vertical="center" wrapText="1"/>
    </xf>
    <xf numFmtId="0" fontId="12" fillId="0" borderId="23" xfId="0" applyFont="1" applyBorder="1" applyAlignment="1">
      <alignment horizontal="left"/>
    </xf>
    <xf numFmtId="0" fontId="0" fillId="0" borderId="19" xfId="0" applyFont="1" applyBorder="1" applyAlignment="1">
      <alignment horizontal="left"/>
    </xf>
    <xf numFmtId="0" fontId="12" fillId="0" borderId="24" xfId="0" applyFont="1" applyBorder="1" applyAlignment="1">
      <alignment horizontal="left"/>
    </xf>
    <xf numFmtId="0" fontId="0" fillId="0" borderId="30" xfId="0" applyFont="1" applyBorder="1" applyAlignment="1">
      <alignment horizontal="left"/>
    </xf>
    <xf numFmtId="0" fontId="41" fillId="4" borderId="23" xfId="0" applyFont="1" applyFill="1" applyBorder="1" applyAlignment="1">
      <alignment horizontal="left"/>
    </xf>
    <xf numFmtId="0" fontId="12" fillId="0" borderId="3" xfId="2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53" fillId="0" borderId="7" xfId="2" applyFont="1" applyBorder="1" applyAlignment="1">
      <alignment horizontal="left" vertical="center" wrapText="1"/>
    </xf>
    <xf numFmtId="0" fontId="52" fillId="0" borderId="3" xfId="2" applyFont="1" applyBorder="1" applyAlignment="1">
      <alignment horizontal="left" vertical="center" wrapText="1"/>
    </xf>
    <xf numFmtId="0" fontId="52" fillId="0" borderId="3" xfId="0" applyFont="1" applyBorder="1" applyAlignment="1">
      <alignment horizontal="left" vertical="center" wrapText="1"/>
    </xf>
    <xf numFmtId="0" fontId="52" fillId="0" borderId="8" xfId="0" applyFont="1" applyBorder="1" applyAlignment="1">
      <alignment horizontal="left" vertical="center" wrapText="1"/>
    </xf>
    <xf numFmtId="0" fontId="12" fillId="0" borderId="10" xfId="2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53" fillId="0" borderId="9" xfId="2" applyFont="1" applyBorder="1" applyAlignment="1">
      <alignment horizontal="left" vertical="center" wrapText="1"/>
    </xf>
    <xf numFmtId="0" fontId="52" fillId="0" borderId="10" xfId="2" applyFont="1" applyBorder="1" applyAlignment="1">
      <alignment horizontal="left" vertical="center" wrapText="1"/>
    </xf>
    <xf numFmtId="0" fontId="52" fillId="0" borderId="10" xfId="0" applyFont="1" applyBorder="1" applyAlignment="1">
      <alignment horizontal="left" vertical="center" wrapText="1"/>
    </xf>
    <xf numFmtId="0" fontId="52" fillId="0" borderId="11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/>
    </xf>
    <xf numFmtId="0" fontId="11" fillId="0" borderId="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9" fillId="0" borderId="0" xfId="0" applyFont="1" applyAlignment="1"/>
    <xf numFmtId="0" fontId="0" fillId="0" borderId="0" xfId="0" applyFont="1" applyAlignment="1"/>
    <xf numFmtId="0" fontId="0" fillId="0" borderId="17" xfId="0" applyFont="1" applyFill="1" applyBorder="1" applyAlignment="1">
      <alignment horizontal="center"/>
    </xf>
    <xf numFmtId="0" fontId="0" fillId="0" borderId="18" xfId="0" applyFont="1" applyFill="1" applyBorder="1" applyAlignment="1">
      <alignment horizontal="center"/>
    </xf>
    <xf numFmtId="0" fontId="0" fillId="0" borderId="19" xfId="0" applyFont="1" applyFill="1" applyBorder="1" applyAlignment="1">
      <alignment horizontal="center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/>
    </xf>
    <xf numFmtId="0" fontId="5" fillId="0" borderId="5" xfId="0" applyFont="1" applyBorder="1" applyAlignment="1"/>
    <xf numFmtId="0" fontId="0" fillId="0" borderId="6" xfId="0" applyFont="1" applyBorder="1" applyAlignment="1"/>
    <xf numFmtId="0" fontId="9" fillId="0" borderId="7" xfId="0" applyFont="1" applyBorder="1" applyAlignment="1">
      <alignment horizontal="left"/>
    </xf>
    <xf numFmtId="0" fontId="5" fillId="0" borderId="3" xfId="0" applyFont="1" applyBorder="1" applyAlignment="1"/>
    <xf numFmtId="0" fontId="0" fillId="0" borderId="8" xfId="0" applyFont="1" applyBorder="1" applyAlignment="1"/>
    <xf numFmtId="0" fontId="0" fillId="0" borderId="7" xfId="0" applyFont="1" applyBorder="1" applyAlignment="1">
      <alignment horizontal="left"/>
    </xf>
    <xf numFmtId="4" fontId="35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4" fontId="35" fillId="0" borderId="5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9" fillId="0" borderId="9" xfId="0" applyFont="1" applyBorder="1" applyAlignment="1">
      <alignment horizontal="left"/>
    </xf>
    <xf numFmtId="0" fontId="5" fillId="0" borderId="10" xfId="0" applyFont="1" applyBorder="1" applyAlignment="1"/>
    <xf numFmtId="0" fontId="0" fillId="0" borderId="11" xfId="0" applyFont="1" applyBorder="1" applyAlignment="1"/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vertical="center"/>
    </xf>
    <xf numFmtId="0" fontId="39" fillId="2" borderId="5" xfId="0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vertical="center"/>
    </xf>
    <xf numFmtId="0" fontId="13" fillId="2" borderId="4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9" fillId="0" borderId="2" xfId="0" applyFont="1" applyBorder="1" applyAlignment="1">
      <alignment vertical="top" wrapText="1"/>
    </xf>
    <xf numFmtId="0" fontId="0" fillId="0" borderId="2" xfId="0" applyFont="1" applyBorder="1" applyAlignment="1"/>
    <xf numFmtId="0" fontId="0" fillId="0" borderId="28" xfId="0" applyFont="1" applyBorder="1" applyAlignment="1">
      <alignment vertical="center"/>
    </xf>
    <xf numFmtId="0" fontId="0" fillId="0" borderId="22" xfId="0" applyFont="1" applyBorder="1" applyAlignment="1">
      <alignment vertical="center"/>
    </xf>
    <xf numFmtId="0" fontId="0" fillId="0" borderId="29" xfId="0" applyFont="1" applyBorder="1" applyAlignment="1">
      <alignment vertical="center"/>
    </xf>
    <xf numFmtId="0" fontId="0" fillId="0" borderId="15" xfId="0" applyFont="1" applyFill="1" applyBorder="1" applyAlignment="1">
      <alignment horizontal="center"/>
    </xf>
    <xf numFmtId="0" fontId="0" fillId="0" borderId="3" xfId="0" applyFont="1" applyFill="1" applyBorder="1" applyAlignment="1"/>
    <xf numFmtId="0" fontId="0" fillId="0" borderId="8" xfId="0" applyFont="1" applyFill="1" applyBorder="1" applyAlignment="1"/>
    <xf numFmtId="0" fontId="5" fillId="4" borderId="15" xfId="0" applyFont="1" applyFill="1" applyBorder="1" applyAlignment="1">
      <alignment horizontal="center"/>
    </xf>
    <xf numFmtId="0" fontId="5" fillId="4" borderId="3" xfId="0" applyFont="1" applyFill="1" applyBorder="1" applyAlignment="1"/>
    <xf numFmtId="0" fontId="0" fillId="4" borderId="8" xfId="0" applyFont="1" applyFill="1" applyBorder="1" applyAlignment="1"/>
    <xf numFmtId="0" fontId="0" fillId="0" borderId="16" xfId="0" applyFont="1" applyFill="1" applyBorder="1" applyAlignment="1">
      <alignment horizontal="center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12" fillId="0" borderId="5" xfId="2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/>
    </xf>
    <xf numFmtId="0" fontId="20" fillId="3" borderId="4" xfId="0" applyFont="1" applyFill="1" applyBorder="1" applyAlignment="1">
      <alignment vertical="center"/>
    </xf>
    <xf numFmtId="0" fontId="20" fillId="3" borderId="5" xfId="0" applyFont="1" applyFill="1" applyBorder="1" applyAlignment="1">
      <alignment vertical="center"/>
    </xf>
    <xf numFmtId="0" fontId="20" fillId="3" borderId="6" xfId="0" applyFont="1" applyFill="1" applyBorder="1" applyAlignment="1">
      <alignment vertical="center"/>
    </xf>
  </cellXfs>
  <cellStyles count="13">
    <cellStyle name="Гиперссылка" xfId="1" builtinId="8"/>
    <cellStyle name="Гиперссылка 2" xfId="3"/>
    <cellStyle name="Обычный" xfId="0" builtinId="0"/>
    <cellStyle name="Обычный 10" xfId="11"/>
    <cellStyle name="Обычный 11" xfId="12"/>
    <cellStyle name="Обычный 2" xfId="2"/>
    <cellStyle name="Обычный 3" xfId="4"/>
    <cellStyle name="Обычный 4" xfId="5"/>
    <cellStyle name="Обычный 5" xfId="6"/>
    <cellStyle name="Обычный 6" xfId="7"/>
    <cellStyle name="Обычный 7" xfId="8"/>
    <cellStyle name="Обычный 8" xfId="9"/>
    <cellStyle name="Обычный 9" xfId="10"/>
  </cellStyles>
  <dxfs count="0"/>
  <tableStyles count="0" defaultTableStyle="TableStyleMedium2" defaultPivotStyle="PivotStyleLight16"/>
  <colors>
    <mruColors>
      <color rgb="FF0000FF"/>
      <color rgb="FFF5F9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ookinghotels@ustagroup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1026"/>
  <sheetViews>
    <sheetView tabSelected="1" zoomScaleNormal="100" workbookViewId="0">
      <selection activeCell="E9" sqref="E9"/>
    </sheetView>
  </sheetViews>
  <sheetFormatPr defaultColWidth="12.625" defaultRowHeight="15" customHeight="1" x14ac:dyDescent="0.2"/>
  <cols>
    <col min="1" max="1" width="2.625" bestFit="1" customWidth="1"/>
    <col min="2" max="2" width="23.25" customWidth="1"/>
    <col min="3" max="3" width="10.625" customWidth="1"/>
    <col min="4" max="4" width="10.625" style="89" customWidth="1"/>
    <col min="5" max="5" width="10.625" style="28" customWidth="1"/>
    <col min="6" max="6" width="10.625" style="89" customWidth="1"/>
    <col min="7" max="7" width="10.625" customWidth="1"/>
    <col min="8" max="8" width="12.625" customWidth="1"/>
    <col min="9" max="9" width="12.625" style="6" customWidth="1"/>
    <col min="10" max="10" width="7.5" style="17" customWidth="1"/>
    <col min="11" max="11" width="17.75" style="17" customWidth="1"/>
    <col min="12" max="12" width="1.625" style="17" customWidth="1"/>
    <col min="13" max="16" width="11.625" style="17" customWidth="1"/>
    <col min="17" max="17" width="1.625" style="17" customWidth="1"/>
    <col min="18" max="21" width="11.625" style="17" customWidth="1"/>
    <col min="22" max="22" width="7.625" customWidth="1"/>
    <col min="23" max="23" width="21.625" customWidth="1"/>
    <col min="24" max="40" width="7.625" customWidth="1"/>
  </cols>
  <sheetData>
    <row r="1" spans="1:24" ht="5.0999999999999996" customHeight="1" x14ac:dyDescent="0.2"/>
    <row r="2" spans="1:24" ht="40.5" customHeight="1" x14ac:dyDescent="0.25">
      <c r="B2" s="141" t="s">
        <v>131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27"/>
      <c r="R2" s="27"/>
      <c r="S2" s="27"/>
      <c r="T2" s="27"/>
      <c r="U2" s="27"/>
    </row>
    <row r="3" spans="1:24" ht="13.5" customHeight="1" x14ac:dyDescent="0.2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24" x14ac:dyDescent="0.25">
      <c r="B4" s="145" t="s">
        <v>60</v>
      </c>
      <c r="C4" s="146"/>
      <c r="D4" s="146"/>
      <c r="E4" s="146"/>
      <c r="F4" s="146"/>
      <c r="G4" s="146"/>
      <c r="H4" s="146"/>
      <c r="I4" s="33" t="s">
        <v>70</v>
      </c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</row>
    <row r="5" spans="1:24" ht="14.25" customHeight="1" x14ac:dyDescent="0.25">
      <c r="B5" s="145" t="s">
        <v>24</v>
      </c>
      <c r="C5" s="146"/>
      <c r="D5" s="146"/>
      <c r="E5" s="146"/>
      <c r="F5" s="146"/>
      <c r="G5" s="146"/>
      <c r="H5" s="146"/>
      <c r="I5" s="33" t="s">
        <v>115</v>
      </c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</row>
    <row r="6" spans="1:24" s="9" customFormat="1" ht="5.0999999999999996" customHeight="1" x14ac:dyDescent="0.2">
      <c r="B6" s="12"/>
      <c r="C6" s="12"/>
      <c r="D6" s="12"/>
      <c r="E6" s="12"/>
      <c r="F6" s="12"/>
      <c r="G6" s="12"/>
      <c r="H6" s="12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4" x14ac:dyDescent="0.25">
      <c r="B7" s="34" t="s">
        <v>44</v>
      </c>
      <c r="C7" s="11"/>
      <c r="D7" s="14"/>
      <c r="E7" s="14"/>
      <c r="F7" s="14"/>
      <c r="G7" s="11"/>
      <c r="H7" s="11"/>
      <c r="I7" s="33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37"/>
    </row>
    <row r="8" spans="1:24" s="50" customFormat="1" ht="5.0999999999999996" customHeight="1" thickBot="1" x14ac:dyDescent="0.3">
      <c r="B8" s="52"/>
      <c r="C8" s="53"/>
      <c r="D8" s="53"/>
      <c r="E8" s="54"/>
      <c r="F8" s="54"/>
      <c r="G8" s="55"/>
      <c r="H8" s="56"/>
      <c r="I8" s="57"/>
      <c r="J8" s="57"/>
      <c r="K8" s="57"/>
      <c r="L8" s="58"/>
      <c r="M8" s="58"/>
      <c r="N8" s="58"/>
      <c r="O8" s="58"/>
      <c r="P8" s="58"/>
      <c r="Q8" s="35"/>
      <c r="R8" s="35"/>
      <c r="S8" s="35"/>
      <c r="T8" s="35"/>
      <c r="U8" s="35"/>
      <c r="V8" s="37"/>
      <c r="X8" s="2"/>
    </row>
    <row r="9" spans="1:24" s="50" customFormat="1" ht="36.75" thickBot="1" x14ac:dyDescent="0.3">
      <c r="A9" s="105"/>
      <c r="B9" s="106" t="s">
        <v>140</v>
      </c>
      <c r="C9" s="107" t="s">
        <v>53</v>
      </c>
      <c r="D9" s="107" t="s">
        <v>54</v>
      </c>
      <c r="E9" s="107" t="s">
        <v>55</v>
      </c>
      <c r="F9" s="107" t="s">
        <v>77</v>
      </c>
      <c r="G9" s="107" t="s">
        <v>78</v>
      </c>
      <c r="H9" s="150" t="s">
        <v>5</v>
      </c>
      <c r="I9" s="151"/>
      <c r="J9" s="152" t="s">
        <v>25</v>
      </c>
      <c r="K9" s="153"/>
      <c r="L9" s="58"/>
      <c r="M9" s="58"/>
      <c r="N9" s="58"/>
      <c r="O9" s="58"/>
      <c r="P9" s="58"/>
      <c r="Q9" s="35"/>
      <c r="R9" s="35"/>
      <c r="S9" s="35"/>
      <c r="T9" s="35"/>
      <c r="U9" s="35"/>
      <c r="V9" s="37"/>
      <c r="W9" s="84" t="s">
        <v>31</v>
      </c>
      <c r="X9" s="2"/>
    </row>
    <row r="10" spans="1:24" s="50" customFormat="1" ht="26.1" customHeight="1" thickBot="1" x14ac:dyDescent="0.3">
      <c r="A10" s="111">
        <v>1</v>
      </c>
      <c r="B10" s="112" t="s">
        <v>71</v>
      </c>
      <c r="C10" s="164" t="s">
        <v>81</v>
      </c>
      <c r="D10" s="164" t="s">
        <v>83</v>
      </c>
      <c r="E10" s="164" t="s">
        <v>130</v>
      </c>
      <c r="F10" s="164" t="s">
        <v>84</v>
      </c>
      <c r="G10" s="72" t="s">
        <v>79</v>
      </c>
      <c r="H10" s="194" t="s">
        <v>92</v>
      </c>
      <c r="I10" s="195"/>
      <c r="J10" s="73" t="s">
        <v>93</v>
      </c>
      <c r="K10" s="74" t="s">
        <v>94</v>
      </c>
      <c r="L10" s="58"/>
      <c r="M10" s="120" t="s">
        <v>125</v>
      </c>
      <c r="N10" s="121"/>
      <c r="O10" s="121"/>
      <c r="P10" s="121"/>
      <c r="Q10" s="122"/>
      <c r="R10" s="122"/>
      <c r="S10" s="122"/>
      <c r="T10" s="122"/>
      <c r="U10" s="123"/>
      <c r="V10" s="37"/>
      <c r="W10" s="85" t="s">
        <v>58</v>
      </c>
      <c r="X10" s="2"/>
    </row>
    <row r="11" spans="1:24" s="104" customFormat="1" ht="26.1" customHeight="1" thickBot="1" x14ac:dyDescent="0.3">
      <c r="A11" s="111">
        <v>2</v>
      </c>
      <c r="B11" s="108" t="s">
        <v>72</v>
      </c>
      <c r="C11" s="162"/>
      <c r="D11" s="162"/>
      <c r="E11" s="162"/>
      <c r="F11" s="162"/>
      <c r="G11" s="109" t="s">
        <v>79</v>
      </c>
      <c r="H11" s="129" t="s">
        <v>99</v>
      </c>
      <c r="I11" s="130"/>
      <c r="J11" s="110" t="s">
        <v>95</v>
      </c>
      <c r="K11" s="113" t="s">
        <v>100</v>
      </c>
      <c r="L11" s="58"/>
      <c r="M11" s="131" t="s">
        <v>126</v>
      </c>
      <c r="N11" s="132"/>
      <c r="O11" s="132"/>
      <c r="P11" s="132"/>
      <c r="Q11" s="133"/>
      <c r="R11" s="133"/>
      <c r="S11" s="133"/>
      <c r="T11" s="133"/>
      <c r="U11" s="134"/>
      <c r="V11" s="37"/>
      <c r="W11" s="85"/>
      <c r="X11" s="2"/>
    </row>
    <row r="12" spans="1:24" s="104" customFormat="1" ht="26.1" customHeight="1" thickBot="1" x14ac:dyDescent="0.3">
      <c r="A12" s="111">
        <v>3</v>
      </c>
      <c r="B12" s="117" t="s">
        <v>135</v>
      </c>
      <c r="C12" s="162"/>
      <c r="D12" s="162"/>
      <c r="E12" s="162"/>
      <c r="F12" s="162"/>
      <c r="G12" s="109" t="s">
        <v>79</v>
      </c>
      <c r="H12" s="129" t="s">
        <v>101</v>
      </c>
      <c r="I12" s="130"/>
      <c r="J12" s="110" t="s">
        <v>102</v>
      </c>
      <c r="K12" s="113" t="s">
        <v>103</v>
      </c>
      <c r="L12" s="58"/>
      <c r="M12" s="131" t="s">
        <v>127</v>
      </c>
      <c r="N12" s="132"/>
      <c r="O12" s="132"/>
      <c r="P12" s="132"/>
      <c r="Q12" s="133"/>
      <c r="R12" s="133"/>
      <c r="S12" s="133"/>
      <c r="T12" s="133"/>
      <c r="U12" s="134"/>
      <c r="V12" s="37"/>
      <c r="W12" s="85"/>
      <c r="X12" s="2"/>
    </row>
    <row r="13" spans="1:24" s="104" customFormat="1" ht="26.1" customHeight="1" thickBot="1" x14ac:dyDescent="0.3">
      <c r="A13" s="111">
        <v>4</v>
      </c>
      <c r="B13" s="108" t="s">
        <v>76</v>
      </c>
      <c r="C13" s="161" t="s">
        <v>85</v>
      </c>
      <c r="D13" s="161" t="s">
        <v>86</v>
      </c>
      <c r="E13" s="161" t="s">
        <v>87</v>
      </c>
      <c r="F13" s="161" t="s">
        <v>88</v>
      </c>
      <c r="G13" s="109" t="s">
        <v>80</v>
      </c>
      <c r="H13" s="129" t="s">
        <v>104</v>
      </c>
      <c r="I13" s="130"/>
      <c r="J13" s="110" t="s">
        <v>96</v>
      </c>
      <c r="K13" s="113" t="s">
        <v>100</v>
      </c>
      <c r="L13" s="58"/>
      <c r="M13" s="120" t="s">
        <v>132</v>
      </c>
      <c r="N13" s="121"/>
      <c r="O13" s="121"/>
      <c r="P13" s="121"/>
      <c r="Q13" s="122"/>
      <c r="R13" s="122"/>
      <c r="S13" s="122"/>
      <c r="T13" s="122"/>
      <c r="U13" s="123"/>
      <c r="V13" s="37"/>
      <c r="W13" s="85"/>
      <c r="X13" s="2"/>
    </row>
    <row r="14" spans="1:24" s="116" customFormat="1" ht="31.5" customHeight="1" thickBot="1" x14ac:dyDescent="0.3">
      <c r="A14" s="111">
        <v>5</v>
      </c>
      <c r="B14" s="108" t="s">
        <v>136</v>
      </c>
      <c r="C14" s="161"/>
      <c r="D14" s="161"/>
      <c r="E14" s="161"/>
      <c r="F14" s="161"/>
      <c r="G14" s="109" t="s">
        <v>80</v>
      </c>
      <c r="H14" s="118" t="s">
        <v>137</v>
      </c>
      <c r="I14" s="119"/>
      <c r="J14" s="110" t="s">
        <v>138</v>
      </c>
      <c r="K14" s="113" t="s">
        <v>100</v>
      </c>
      <c r="L14" s="58"/>
      <c r="M14" s="120" t="s">
        <v>139</v>
      </c>
      <c r="N14" s="121"/>
      <c r="O14" s="121"/>
      <c r="P14" s="121"/>
      <c r="Q14" s="122"/>
      <c r="R14" s="122"/>
      <c r="S14" s="122"/>
      <c r="T14" s="122"/>
      <c r="U14" s="123"/>
      <c r="V14" s="37"/>
      <c r="W14" s="85"/>
      <c r="X14" s="2"/>
    </row>
    <row r="15" spans="1:24" s="104" customFormat="1" ht="26.1" customHeight="1" thickBot="1" x14ac:dyDescent="0.3">
      <c r="A15" s="111">
        <v>6</v>
      </c>
      <c r="B15" s="108" t="s">
        <v>105</v>
      </c>
      <c r="C15" s="162"/>
      <c r="D15" s="162"/>
      <c r="E15" s="162"/>
      <c r="F15" s="162"/>
      <c r="G15" s="109" t="s">
        <v>79</v>
      </c>
      <c r="H15" s="129" t="s">
        <v>106</v>
      </c>
      <c r="I15" s="130"/>
      <c r="J15" s="110" t="s">
        <v>97</v>
      </c>
      <c r="K15" s="113" t="s">
        <v>107</v>
      </c>
      <c r="L15" s="58"/>
      <c r="M15" s="120" t="s">
        <v>133</v>
      </c>
      <c r="N15" s="121"/>
      <c r="O15" s="121"/>
      <c r="P15" s="121"/>
      <c r="Q15" s="122"/>
      <c r="R15" s="122"/>
      <c r="S15" s="122"/>
      <c r="T15" s="122"/>
      <c r="U15" s="123"/>
      <c r="V15" s="37"/>
      <c r="W15" s="85"/>
      <c r="X15" s="2"/>
    </row>
    <row r="16" spans="1:24" s="104" customFormat="1" ht="26.1" customHeight="1" thickBot="1" x14ac:dyDescent="0.3">
      <c r="A16" s="111">
        <v>7</v>
      </c>
      <c r="B16" s="108" t="s">
        <v>74</v>
      </c>
      <c r="C16" s="161" t="s">
        <v>89</v>
      </c>
      <c r="D16" s="161" t="s">
        <v>90</v>
      </c>
      <c r="E16" s="161" t="s">
        <v>91</v>
      </c>
      <c r="F16" s="161" t="s">
        <v>52</v>
      </c>
      <c r="G16" s="109" t="s">
        <v>80</v>
      </c>
      <c r="H16" s="129" t="s">
        <v>108</v>
      </c>
      <c r="I16" s="130"/>
      <c r="J16" s="110" t="s">
        <v>36</v>
      </c>
      <c r="K16" s="113" t="s">
        <v>109</v>
      </c>
      <c r="L16" s="58"/>
      <c r="M16" s="120" t="s">
        <v>134</v>
      </c>
      <c r="N16" s="121"/>
      <c r="O16" s="121"/>
      <c r="P16" s="121"/>
      <c r="Q16" s="122"/>
      <c r="R16" s="122"/>
      <c r="S16" s="122"/>
      <c r="T16" s="122"/>
      <c r="U16" s="123"/>
      <c r="V16" s="37"/>
      <c r="W16" s="85"/>
      <c r="X16" s="2"/>
    </row>
    <row r="17" spans="1:24" s="104" customFormat="1" ht="26.1" customHeight="1" thickBot="1" x14ac:dyDescent="0.3">
      <c r="A17" s="111">
        <v>8</v>
      </c>
      <c r="B17" s="108" t="s">
        <v>73</v>
      </c>
      <c r="C17" s="162"/>
      <c r="D17" s="162"/>
      <c r="E17" s="162"/>
      <c r="F17" s="162"/>
      <c r="G17" s="109" t="s">
        <v>80</v>
      </c>
      <c r="H17" s="129" t="s">
        <v>110</v>
      </c>
      <c r="I17" s="130"/>
      <c r="J17" s="110" t="s">
        <v>98</v>
      </c>
      <c r="K17" s="113" t="s">
        <v>109</v>
      </c>
      <c r="L17" s="58"/>
      <c r="M17" s="120" t="s">
        <v>128</v>
      </c>
      <c r="N17" s="121"/>
      <c r="O17" s="121"/>
      <c r="P17" s="121"/>
      <c r="Q17" s="122"/>
      <c r="R17" s="122"/>
      <c r="S17" s="122"/>
      <c r="T17" s="122"/>
      <c r="U17" s="123"/>
      <c r="V17" s="37"/>
      <c r="W17" s="85"/>
      <c r="X17" s="2"/>
    </row>
    <row r="18" spans="1:24" s="104" customFormat="1" ht="26.1" customHeight="1" thickBot="1" x14ac:dyDescent="0.3">
      <c r="A18" s="111">
        <v>9</v>
      </c>
      <c r="B18" s="114" t="s">
        <v>75</v>
      </c>
      <c r="C18" s="163"/>
      <c r="D18" s="163"/>
      <c r="E18" s="163"/>
      <c r="F18" s="163"/>
      <c r="G18" s="75" t="s">
        <v>79</v>
      </c>
      <c r="H18" s="135" t="s">
        <v>111</v>
      </c>
      <c r="I18" s="136"/>
      <c r="J18" s="115" t="s">
        <v>97</v>
      </c>
      <c r="K18" s="76" t="s">
        <v>109</v>
      </c>
      <c r="L18" s="58"/>
      <c r="M18" s="137" t="s">
        <v>129</v>
      </c>
      <c r="N18" s="138"/>
      <c r="O18" s="138"/>
      <c r="P18" s="138"/>
      <c r="Q18" s="139"/>
      <c r="R18" s="139"/>
      <c r="S18" s="139"/>
      <c r="T18" s="139"/>
      <c r="U18" s="140"/>
      <c r="V18" s="37"/>
      <c r="W18" s="85"/>
      <c r="X18" s="2"/>
    </row>
    <row r="19" spans="1:24" s="50" customFormat="1" ht="15" customHeight="1" x14ac:dyDescent="0.25">
      <c r="B19" s="71" t="s">
        <v>82</v>
      </c>
      <c r="C19" s="53"/>
      <c r="D19" s="53"/>
      <c r="E19" s="54"/>
      <c r="F19" s="54"/>
      <c r="G19" s="55"/>
      <c r="H19" s="56"/>
      <c r="I19" s="57"/>
      <c r="J19" s="57"/>
      <c r="K19" s="57"/>
      <c r="L19" s="58"/>
      <c r="M19" s="58"/>
      <c r="N19" s="58"/>
      <c r="O19" s="58"/>
      <c r="P19" s="58"/>
      <c r="Q19" s="35"/>
      <c r="R19" s="35"/>
      <c r="S19" s="35"/>
      <c r="T19" s="35"/>
      <c r="U19" s="35"/>
      <c r="V19" s="37"/>
      <c r="W19" s="86" t="s">
        <v>61</v>
      </c>
      <c r="X19" s="2"/>
    </row>
    <row r="20" spans="1:24" ht="15" customHeight="1" x14ac:dyDescent="0.25">
      <c r="B20" s="36" t="s">
        <v>56</v>
      </c>
    </row>
    <row r="21" spans="1:24" s="50" customFormat="1" ht="5.0999999999999996" customHeight="1" x14ac:dyDescent="0.25">
      <c r="B21" s="52"/>
      <c r="C21" s="53"/>
      <c r="D21" s="53"/>
      <c r="E21" s="54"/>
      <c r="F21" s="54"/>
      <c r="G21" s="55"/>
      <c r="H21" s="56"/>
      <c r="I21" s="57"/>
      <c r="J21" s="57"/>
      <c r="K21" s="57"/>
      <c r="L21" s="58"/>
      <c r="M21" s="58"/>
      <c r="N21" s="58"/>
      <c r="O21" s="58"/>
      <c r="P21" s="58"/>
      <c r="Q21" s="35"/>
      <c r="R21" s="35"/>
      <c r="S21" s="35"/>
      <c r="T21" s="35"/>
      <c r="U21" s="35"/>
      <c r="V21" s="37"/>
      <c r="X21" s="2"/>
    </row>
    <row r="22" spans="1:24" s="19" customFormat="1" ht="5.0999999999999996" customHeight="1" x14ac:dyDescent="0.25">
      <c r="B22" s="36"/>
      <c r="D22" s="89"/>
      <c r="E22" s="28"/>
      <c r="F22" s="89"/>
    </row>
    <row r="23" spans="1:24" s="50" customFormat="1" ht="15" customHeight="1" x14ac:dyDescent="0.25">
      <c r="B23" s="77" t="s">
        <v>57</v>
      </c>
      <c r="D23" s="89"/>
      <c r="F23" s="89"/>
    </row>
    <row r="24" spans="1:24" x14ac:dyDescent="0.25">
      <c r="B24" s="43" t="s">
        <v>28</v>
      </c>
      <c r="C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</row>
    <row r="25" spans="1:24" s="28" customFormat="1" x14ac:dyDescent="0.25">
      <c r="B25" s="44" t="s">
        <v>37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</row>
    <row r="26" spans="1:24" s="83" customFormat="1" x14ac:dyDescent="0.25">
      <c r="B26" s="45" t="s">
        <v>62</v>
      </c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</row>
    <row r="27" spans="1:24" x14ac:dyDescent="0.25">
      <c r="B27" s="44" t="s">
        <v>26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</row>
    <row r="28" spans="1:24" x14ac:dyDescent="0.2">
      <c r="B28" s="4" t="s">
        <v>27</v>
      </c>
      <c r="C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X28" s="4"/>
    </row>
    <row r="29" spans="1:24" ht="5.0999999999999996" customHeight="1" x14ac:dyDescent="0.2">
      <c r="B29" s="3"/>
      <c r="C29" s="3"/>
      <c r="D29" s="90"/>
      <c r="E29" s="30"/>
      <c r="F29" s="90"/>
      <c r="G29" s="3"/>
      <c r="H29" s="3"/>
      <c r="I29" s="7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X29" s="4"/>
    </row>
    <row r="30" spans="1:24" x14ac:dyDescent="0.2">
      <c r="B30" s="98" t="s">
        <v>112</v>
      </c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X30" s="4"/>
    </row>
    <row r="31" spans="1:24" ht="15.75" customHeight="1" x14ac:dyDescent="0.2">
      <c r="B31" s="99" t="s">
        <v>4</v>
      </c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X31" s="4"/>
    </row>
    <row r="32" spans="1:24" ht="15.75" customHeight="1" x14ac:dyDescent="0.2">
      <c r="B32" s="4" t="s">
        <v>32</v>
      </c>
      <c r="C32" s="96"/>
      <c r="D32" s="96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X32" s="4"/>
    </row>
    <row r="33" spans="2:24" ht="15.75" customHeight="1" x14ac:dyDescent="0.2">
      <c r="B33" s="4" t="s">
        <v>33</v>
      </c>
      <c r="C33" s="96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X33" s="4"/>
    </row>
    <row r="34" spans="2:24" s="96" customFormat="1" ht="15.75" customHeight="1" x14ac:dyDescent="0.2">
      <c r="B34" s="98" t="s">
        <v>65</v>
      </c>
      <c r="C34" s="97"/>
      <c r="D34" s="97"/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X34" s="4"/>
    </row>
    <row r="35" spans="2:24" s="96" customFormat="1" ht="15.75" customHeight="1" x14ac:dyDescent="0.2">
      <c r="B35" s="4" t="s">
        <v>113</v>
      </c>
      <c r="X35" s="4"/>
    </row>
    <row r="36" spans="2:24" s="96" customFormat="1" ht="15.75" customHeight="1" x14ac:dyDescent="0.2">
      <c r="B36" s="4" t="s">
        <v>66</v>
      </c>
      <c r="X36" s="4"/>
    </row>
    <row r="37" spans="2:24" s="96" customFormat="1" ht="15.75" customHeight="1" x14ac:dyDescent="0.25">
      <c r="B37" s="4"/>
      <c r="C37" s="101" t="s">
        <v>67</v>
      </c>
      <c r="X37" s="4"/>
    </row>
    <row r="38" spans="2:24" s="96" customFormat="1" ht="15.75" customHeight="1" x14ac:dyDescent="0.25">
      <c r="B38" s="4"/>
      <c r="C38" s="101" t="s">
        <v>68</v>
      </c>
      <c r="X38" s="4"/>
    </row>
    <row r="39" spans="2:24" s="96" customFormat="1" ht="15.75" customHeight="1" x14ac:dyDescent="0.25">
      <c r="B39" s="4"/>
      <c r="C39" s="101" t="s">
        <v>69</v>
      </c>
      <c r="X39" s="4"/>
    </row>
    <row r="40" spans="2:24" ht="13.5" customHeight="1" x14ac:dyDescent="0.25">
      <c r="B40" s="100"/>
      <c r="C40" s="101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X40" s="4"/>
    </row>
    <row r="41" spans="2:24" ht="18.75" customHeight="1" x14ac:dyDescent="0.3">
      <c r="B41" s="167" t="s">
        <v>3</v>
      </c>
      <c r="C41" s="146"/>
      <c r="D41" s="146"/>
      <c r="E41" s="146"/>
      <c r="F41" s="146"/>
      <c r="G41" s="146"/>
      <c r="H41" s="146"/>
    </row>
    <row r="42" spans="2:24" s="19" customFormat="1" ht="15.75" customHeight="1" x14ac:dyDescent="0.25">
      <c r="B42" s="38" t="s">
        <v>30</v>
      </c>
      <c r="C42" s="33" t="s">
        <v>114</v>
      </c>
      <c r="D42" s="33"/>
      <c r="E42" s="33"/>
      <c r="F42" s="33"/>
    </row>
    <row r="43" spans="2:24" s="19" customFormat="1" ht="15.75" customHeight="1" x14ac:dyDescent="0.25">
      <c r="B43" s="38" t="s">
        <v>29</v>
      </c>
      <c r="C43" s="33" t="s">
        <v>116</v>
      </c>
      <c r="D43" s="33"/>
      <c r="E43" s="33"/>
      <c r="F43" s="33"/>
    </row>
    <row r="44" spans="2:24" s="19" customFormat="1" ht="15.75" customHeight="1" x14ac:dyDescent="0.25">
      <c r="B44" s="38" t="s">
        <v>118</v>
      </c>
      <c r="C44" s="33" t="s">
        <v>117</v>
      </c>
      <c r="D44" s="33"/>
      <c r="E44" s="33"/>
      <c r="F44" s="33"/>
    </row>
    <row r="45" spans="2:24" ht="5.0999999999999996" customHeight="1" x14ac:dyDescent="0.2"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</row>
    <row r="46" spans="2:24" ht="19.5" customHeight="1" x14ac:dyDescent="0.3">
      <c r="B46" s="49" t="s">
        <v>119</v>
      </c>
      <c r="C46" s="29"/>
      <c r="D46" s="92"/>
      <c r="E46" s="29"/>
      <c r="F46" s="92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</row>
    <row r="47" spans="2:24" ht="15.75" customHeight="1" x14ac:dyDescent="0.25">
      <c r="B47" s="49" t="s">
        <v>10</v>
      </c>
      <c r="C47" s="29"/>
      <c r="D47" s="92"/>
      <c r="E47" s="29"/>
      <c r="F47" s="92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</row>
    <row r="48" spans="2:24" ht="5.0999999999999996" customHeight="1" thickBot="1" x14ac:dyDescent="0.25">
      <c r="B48" s="1"/>
      <c r="C48" s="1"/>
      <c r="D48" s="8"/>
      <c r="E48" s="8"/>
      <c r="F48" s="8"/>
      <c r="G48" s="1"/>
      <c r="H48" s="1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spans="1:40" s="17" customFormat="1" ht="15.75" customHeight="1" x14ac:dyDescent="0.2">
      <c r="B49" s="154" t="s">
        <v>7</v>
      </c>
      <c r="C49" s="155"/>
      <c r="D49" s="156"/>
      <c r="E49" s="185"/>
      <c r="F49" s="185"/>
      <c r="G49" s="186"/>
      <c r="H49" s="186"/>
      <c r="I49" s="186"/>
      <c r="J49" s="186"/>
      <c r="K49" s="187"/>
      <c r="L49" s="22"/>
      <c r="M49" s="22"/>
      <c r="T49" s="22"/>
      <c r="U49" s="22"/>
      <c r="V49" s="23"/>
    </row>
    <row r="50" spans="1:40" s="17" customFormat="1" ht="15.75" customHeight="1" x14ac:dyDescent="0.2">
      <c r="B50" s="157" t="s">
        <v>6</v>
      </c>
      <c r="C50" s="158"/>
      <c r="D50" s="159"/>
      <c r="E50" s="185"/>
      <c r="F50" s="185"/>
      <c r="G50" s="186"/>
      <c r="H50" s="186"/>
      <c r="I50" s="186"/>
      <c r="J50" s="186"/>
      <c r="K50" s="187"/>
      <c r="L50" s="22"/>
      <c r="M50" s="22"/>
      <c r="T50" s="22"/>
      <c r="U50" s="22"/>
      <c r="V50" s="22"/>
    </row>
    <row r="51" spans="1:40" ht="15.75" customHeight="1" x14ac:dyDescent="0.2">
      <c r="B51" s="160" t="s">
        <v>22</v>
      </c>
      <c r="C51" s="158"/>
      <c r="D51" s="159"/>
      <c r="E51" s="188"/>
      <c r="F51" s="188"/>
      <c r="G51" s="189"/>
      <c r="H51" s="189"/>
      <c r="I51" s="189"/>
      <c r="J51" s="189"/>
      <c r="K51" s="190"/>
      <c r="L51" s="40" t="s">
        <v>34</v>
      </c>
      <c r="T51" s="22"/>
      <c r="U51" s="22"/>
      <c r="V51" s="23"/>
    </row>
    <row r="52" spans="1:40" ht="15.75" customHeight="1" x14ac:dyDescent="0.2">
      <c r="B52" s="160" t="s">
        <v>23</v>
      </c>
      <c r="C52" s="158"/>
      <c r="D52" s="159"/>
      <c r="E52" s="147"/>
      <c r="F52" s="148"/>
      <c r="G52" s="148"/>
      <c r="H52" s="148"/>
      <c r="I52" s="148"/>
      <c r="J52" s="148"/>
      <c r="K52" s="149"/>
      <c r="L52" s="22"/>
      <c r="M52" s="22"/>
      <c r="T52" s="22"/>
      <c r="U52" s="22"/>
      <c r="V52" s="23"/>
    </row>
    <row r="53" spans="1:40" ht="15.75" customHeight="1" x14ac:dyDescent="0.2">
      <c r="B53" s="157" t="s">
        <v>35</v>
      </c>
      <c r="C53" s="158"/>
      <c r="D53" s="159"/>
      <c r="E53" s="185"/>
      <c r="F53" s="185"/>
      <c r="G53" s="186"/>
      <c r="H53" s="186"/>
      <c r="I53" s="186"/>
      <c r="J53" s="186"/>
      <c r="K53" s="187"/>
      <c r="L53" s="22"/>
      <c r="M53" s="22"/>
      <c r="T53" s="22"/>
      <c r="U53" s="22"/>
      <c r="V53" s="23"/>
    </row>
    <row r="54" spans="1:40" s="17" customFormat="1" ht="15.75" customHeight="1" x14ac:dyDescent="0.2">
      <c r="B54" s="157" t="s">
        <v>8</v>
      </c>
      <c r="C54" s="158"/>
      <c r="D54" s="159"/>
      <c r="E54" s="185"/>
      <c r="F54" s="185"/>
      <c r="G54" s="186"/>
      <c r="H54" s="186"/>
      <c r="I54" s="186"/>
      <c r="J54" s="186"/>
      <c r="K54" s="187"/>
      <c r="L54" s="22"/>
      <c r="M54" s="22"/>
      <c r="T54" s="22"/>
      <c r="U54" s="22"/>
      <c r="V54" s="23"/>
    </row>
    <row r="55" spans="1:40" s="17" customFormat="1" ht="15.75" customHeight="1" thickBot="1" x14ac:dyDescent="0.25">
      <c r="B55" s="168" t="s">
        <v>9</v>
      </c>
      <c r="C55" s="169"/>
      <c r="D55" s="170"/>
      <c r="E55" s="191"/>
      <c r="F55" s="191"/>
      <c r="G55" s="192"/>
      <c r="H55" s="192"/>
      <c r="I55" s="192"/>
      <c r="J55" s="192"/>
      <c r="K55" s="193"/>
      <c r="L55" s="22"/>
      <c r="M55" s="22"/>
      <c r="T55" s="22"/>
      <c r="U55" s="22"/>
      <c r="V55" s="23"/>
    </row>
    <row r="56" spans="1:40" ht="5.0999999999999996" customHeight="1" x14ac:dyDescent="0.2">
      <c r="B56" s="1"/>
      <c r="C56" s="1"/>
      <c r="D56" s="8"/>
      <c r="E56" s="8"/>
      <c r="F56" s="8"/>
      <c r="G56" s="1"/>
      <c r="H56" s="1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1:40" s="28" customFormat="1" ht="51" customHeight="1" thickBot="1" x14ac:dyDescent="0.3">
      <c r="B57" s="143" t="s">
        <v>40</v>
      </c>
      <c r="C57" s="143"/>
      <c r="D57" s="87"/>
      <c r="E57" s="143" t="s">
        <v>38</v>
      </c>
      <c r="F57" s="143"/>
      <c r="G57" s="144"/>
      <c r="H57" s="144"/>
      <c r="I57" s="144"/>
      <c r="J57" s="144"/>
      <c r="K57" s="144"/>
      <c r="L57" s="47"/>
      <c r="M57" s="196"/>
      <c r="N57" s="197"/>
      <c r="O57" s="197"/>
      <c r="P57" s="197"/>
      <c r="Q57" s="197"/>
      <c r="R57" s="197"/>
      <c r="S57" s="197"/>
      <c r="T57" s="197"/>
      <c r="U57" s="197"/>
      <c r="V57" s="46"/>
      <c r="W57" s="78"/>
      <c r="X57" s="78"/>
      <c r="Y57" s="78"/>
      <c r="Z57" s="78"/>
      <c r="AA57" s="78"/>
      <c r="AB57" s="79"/>
      <c r="AC57" s="79"/>
    </row>
    <row r="58" spans="1:40" s="28" customFormat="1" ht="36.75" customHeight="1" thickBot="1" x14ac:dyDescent="0.25">
      <c r="B58" s="180" t="s">
        <v>41</v>
      </c>
      <c r="C58" s="181"/>
      <c r="D58" s="181"/>
      <c r="E58" s="181"/>
      <c r="F58" s="181"/>
      <c r="G58" s="181"/>
      <c r="H58" s="181"/>
      <c r="I58" s="181"/>
      <c r="J58" s="181"/>
      <c r="K58" s="181"/>
      <c r="L58" s="48" t="s">
        <v>39</v>
      </c>
      <c r="M58" s="177" t="s">
        <v>42</v>
      </c>
      <c r="N58" s="178"/>
      <c r="O58" s="178"/>
      <c r="P58" s="179"/>
      <c r="Q58" s="51"/>
      <c r="R58" s="177" t="s">
        <v>43</v>
      </c>
      <c r="S58" s="178"/>
      <c r="T58" s="178"/>
      <c r="U58" s="179"/>
      <c r="V58" s="46"/>
      <c r="W58" s="78"/>
      <c r="X58" s="78"/>
      <c r="Y58" s="78"/>
      <c r="Z58" s="78"/>
      <c r="AA58" s="78"/>
      <c r="AB58" s="79"/>
      <c r="AC58" s="79"/>
    </row>
    <row r="59" spans="1:40" s="17" customFormat="1" ht="15" customHeight="1" x14ac:dyDescent="0.2">
      <c r="B59" s="175" t="s">
        <v>0</v>
      </c>
      <c r="C59" s="173" t="s">
        <v>46</v>
      </c>
      <c r="D59" s="171" t="s">
        <v>11</v>
      </c>
      <c r="E59" s="171" t="s">
        <v>12</v>
      </c>
      <c r="F59" s="171" t="s">
        <v>21</v>
      </c>
      <c r="G59" s="173" t="s">
        <v>120</v>
      </c>
      <c r="H59" s="171" t="s">
        <v>123</v>
      </c>
      <c r="I59" s="171" t="s">
        <v>121</v>
      </c>
      <c r="J59" s="152" t="s">
        <v>124</v>
      </c>
      <c r="K59" s="182"/>
      <c r="L59" s="24"/>
      <c r="M59" s="198" t="s">
        <v>13</v>
      </c>
      <c r="N59" s="199"/>
      <c r="O59" s="199"/>
      <c r="P59" s="200"/>
      <c r="Q59" s="25"/>
      <c r="R59" s="198" t="s">
        <v>18</v>
      </c>
      <c r="S59" s="199"/>
      <c r="T59" s="199"/>
      <c r="U59" s="200"/>
      <c r="W59" s="79"/>
      <c r="X59" s="79"/>
      <c r="Y59" s="79"/>
      <c r="Z59" s="79"/>
      <c r="AA59" s="79"/>
      <c r="AB59" s="79"/>
      <c r="AC59" s="79"/>
    </row>
    <row r="60" spans="1:40" ht="25.5" customHeight="1" x14ac:dyDescent="0.2">
      <c r="A60" s="5"/>
      <c r="B60" s="176"/>
      <c r="C60" s="174"/>
      <c r="D60" s="172"/>
      <c r="E60" s="172"/>
      <c r="F60" s="172"/>
      <c r="G60" s="174"/>
      <c r="H60" s="172"/>
      <c r="I60" s="172"/>
      <c r="J60" s="183"/>
      <c r="K60" s="184"/>
      <c r="L60" s="25"/>
      <c r="M60" s="31" t="s">
        <v>14</v>
      </c>
      <c r="N60" s="20" t="s">
        <v>15</v>
      </c>
      <c r="O60" s="20" t="s">
        <v>16</v>
      </c>
      <c r="P60" s="32" t="s">
        <v>17</v>
      </c>
      <c r="Q60" s="24"/>
      <c r="R60" s="31" t="s">
        <v>19</v>
      </c>
      <c r="S60" s="20" t="s">
        <v>20</v>
      </c>
      <c r="T60" s="20" t="s">
        <v>16</v>
      </c>
      <c r="U60" s="32" t="s">
        <v>17</v>
      </c>
      <c r="V60" s="5"/>
      <c r="W60" s="80"/>
      <c r="X60" s="80"/>
      <c r="Y60" s="80"/>
      <c r="Z60" s="80"/>
      <c r="AA60" s="80"/>
      <c r="AB60" s="80"/>
      <c r="AC60" s="80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</row>
    <row r="61" spans="1:40" ht="15.75" customHeight="1" x14ac:dyDescent="0.2">
      <c r="A61" s="41"/>
      <c r="B61" s="82" t="s">
        <v>59</v>
      </c>
      <c r="C61" s="93" t="s">
        <v>45</v>
      </c>
      <c r="D61" s="64">
        <v>45518</v>
      </c>
      <c r="E61" s="64">
        <v>45523</v>
      </c>
      <c r="F61" s="93">
        <f>E61-D61</f>
        <v>5</v>
      </c>
      <c r="G61" s="64" t="s">
        <v>47</v>
      </c>
      <c r="H61" s="64" t="s">
        <v>122</v>
      </c>
      <c r="I61" s="64" t="s">
        <v>122</v>
      </c>
      <c r="J61" s="128"/>
      <c r="K61" s="125"/>
      <c r="L61" s="66"/>
      <c r="M61" s="67">
        <f>D61</f>
        <v>45518</v>
      </c>
      <c r="N61" s="68">
        <v>0.25</v>
      </c>
      <c r="O61" s="93" t="s">
        <v>48</v>
      </c>
      <c r="P61" s="65" t="s">
        <v>49</v>
      </c>
      <c r="Q61" s="69"/>
      <c r="R61" s="67">
        <f>E61</f>
        <v>45523</v>
      </c>
      <c r="S61" s="68">
        <v>0.5</v>
      </c>
      <c r="T61" s="93" t="s">
        <v>50</v>
      </c>
      <c r="U61" s="65">
        <v>61</v>
      </c>
      <c r="V61" s="70" t="s">
        <v>51</v>
      </c>
      <c r="X61" s="79"/>
      <c r="Y61" s="79"/>
      <c r="Z61" s="79"/>
      <c r="AA61" s="79"/>
      <c r="AB61" s="79"/>
      <c r="AC61" s="79"/>
    </row>
    <row r="62" spans="1:40" s="39" customFormat="1" ht="15.75" customHeight="1" x14ac:dyDescent="0.2">
      <c r="A62" s="41">
        <v>1</v>
      </c>
      <c r="B62" s="59"/>
      <c r="C62" s="91"/>
      <c r="D62" s="91"/>
      <c r="E62" s="91"/>
      <c r="F62" s="91">
        <f>E62-D62</f>
        <v>0</v>
      </c>
      <c r="G62" s="103"/>
      <c r="H62" s="91"/>
      <c r="I62" s="91"/>
      <c r="J62" s="124"/>
      <c r="K62" s="125"/>
      <c r="L62" s="26"/>
      <c r="M62" s="59"/>
      <c r="N62" s="91"/>
      <c r="O62" s="91"/>
      <c r="P62" s="60"/>
      <c r="Q62" s="61"/>
      <c r="R62" s="59"/>
      <c r="S62" s="91"/>
      <c r="T62" s="91"/>
      <c r="U62" s="60"/>
      <c r="X62" s="79"/>
      <c r="Y62" s="79"/>
      <c r="Z62" s="79"/>
      <c r="AA62" s="79"/>
      <c r="AB62" s="79"/>
      <c r="AC62" s="79"/>
    </row>
    <row r="63" spans="1:40" ht="15.75" customHeight="1" x14ac:dyDescent="0.2">
      <c r="A63" s="41">
        <v>2</v>
      </c>
      <c r="B63" s="59"/>
      <c r="C63" s="91"/>
      <c r="D63" s="91"/>
      <c r="E63" s="91"/>
      <c r="F63" s="91">
        <f t="shared" ref="F63:F71" si="0">E63-D63</f>
        <v>0</v>
      </c>
      <c r="G63" s="103"/>
      <c r="H63" s="91"/>
      <c r="I63" s="91"/>
      <c r="J63" s="124"/>
      <c r="K63" s="125"/>
      <c r="L63" s="26"/>
      <c r="M63" s="59"/>
      <c r="N63" s="91"/>
      <c r="O63" s="91"/>
      <c r="P63" s="60"/>
      <c r="Q63" s="61"/>
      <c r="R63" s="59"/>
      <c r="S63" s="91"/>
      <c r="T63" s="91"/>
      <c r="U63" s="60"/>
      <c r="X63" s="79"/>
      <c r="Y63" s="79"/>
      <c r="Z63" s="79"/>
      <c r="AA63" s="79"/>
      <c r="AB63" s="79"/>
      <c r="AC63" s="79"/>
    </row>
    <row r="64" spans="1:40" ht="15.75" customHeight="1" x14ac:dyDescent="0.2">
      <c r="A64" s="41">
        <v>3</v>
      </c>
      <c r="B64" s="59"/>
      <c r="C64" s="91"/>
      <c r="D64" s="91"/>
      <c r="E64" s="91"/>
      <c r="F64" s="91">
        <f t="shared" si="0"/>
        <v>0</v>
      </c>
      <c r="G64" s="103"/>
      <c r="H64" s="91"/>
      <c r="I64" s="91"/>
      <c r="J64" s="124"/>
      <c r="K64" s="125"/>
      <c r="L64" s="26"/>
      <c r="M64" s="59"/>
      <c r="N64" s="91"/>
      <c r="O64" s="91"/>
      <c r="P64" s="60"/>
      <c r="Q64" s="61"/>
      <c r="R64" s="59"/>
      <c r="S64" s="91"/>
      <c r="T64" s="91"/>
      <c r="U64" s="60"/>
      <c r="X64" s="79"/>
      <c r="Y64" s="79"/>
      <c r="Z64" s="79"/>
      <c r="AA64" s="79"/>
      <c r="AB64" s="79"/>
      <c r="AC64" s="79"/>
    </row>
    <row r="65" spans="1:29" ht="15.75" customHeight="1" x14ac:dyDescent="0.2">
      <c r="A65" s="41">
        <v>4</v>
      </c>
      <c r="B65" s="59"/>
      <c r="C65" s="91"/>
      <c r="D65" s="91"/>
      <c r="E65" s="91"/>
      <c r="F65" s="91">
        <f t="shared" si="0"/>
        <v>0</v>
      </c>
      <c r="G65" s="103"/>
      <c r="H65" s="91"/>
      <c r="I65" s="91"/>
      <c r="J65" s="124"/>
      <c r="K65" s="125"/>
      <c r="L65" s="26"/>
      <c r="M65" s="59"/>
      <c r="N65" s="91"/>
      <c r="O65" s="91"/>
      <c r="P65" s="60"/>
      <c r="Q65" s="61"/>
      <c r="R65" s="59"/>
      <c r="S65" s="91"/>
      <c r="T65" s="91"/>
      <c r="U65" s="60"/>
      <c r="X65" s="79"/>
      <c r="Y65" s="79"/>
      <c r="Z65" s="79"/>
      <c r="AA65" s="79"/>
      <c r="AB65" s="79"/>
      <c r="AC65" s="79"/>
    </row>
    <row r="66" spans="1:29" s="28" customFormat="1" ht="15.75" customHeight="1" x14ac:dyDescent="0.2">
      <c r="A66" s="41">
        <v>5</v>
      </c>
      <c r="B66" s="59"/>
      <c r="C66" s="91"/>
      <c r="D66" s="91"/>
      <c r="E66" s="91"/>
      <c r="F66" s="91">
        <f t="shared" si="0"/>
        <v>0</v>
      </c>
      <c r="G66" s="103"/>
      <c r="H66" s="91"/>
      <c r="I66" s="91"/>
      <c r="J66" s="124"/>
      <c r="K66" s="125"/>
      <c r="L66" s="26"/>
      <c r="M66" s="59"/>
      <c r="N66" s="91"/>
      <c r="O66" s="91"/>
      <c r="P66" s="60"/>
      <c r="Q66" s="61"/>
      <c r="R66" s="59"/>
      <c r="S66" s="91"/>
      <c r="T66" s="91"/>
      <c r="U66" s="60"/>
      <c r="X66" s="79"/>
      <c r="Y66" s="79"/>
      <c r="Z66" s="79"/>
      <c r="AA66" s="79"/>
      <c r="AB66" s="79"/>
      <c r="AC66" s="79"/>
    </row>
    <row r="67" spans="1:29" s="28" customFormat="1" ht="15.75" customHeight="1" x14ac:dyDescent="0.2">
      <c r="A67" s="41">
        <v>6</v>
      </c>
      <c r="B67" s="59"/>
      <c r="C67" s="91"/>
      <c r="D67" s="91"/>
      <c r="E67" s="91"/>
      <c r="F67" s="91">
        <f t="shared" si="0"/>
        <v>0</v>
      </c>
      <c r="G67" s="103"/>
      <c r="H67" s="91"/>
      <c r="I67" s="91"/>
      <c r="J67" s="124"/>
      <c r="K67" s="125"/>
      <c r="L67" s="26"/>
      <c r="M67" s="59"/>
      <c r="N67" s="91"/>
      <c r="O67" s="91"/>
      <c r="P67" s="60"/>
      <c r="Q67" s="61"/>
      <c r="R67" s="59"/>
      <c r="S67" s="91"/>
      <c r="T67" s="91"/>
      <c r="U67" s="60"/>
      <c r="X67" s="79"/>
      <c r="Y67" s="79"/>
      <c r="Z67" s="79"/>
      <c r="AA67" s="79"/>
      <c r="AB67" s="79"/>
      <c r="AC67" s="79"/>
    </row>
    <row r="68" spans="1:29" ht="15.75" customHeight="1" x14ac:dyDescent="0.2">
      <c r="A68" s="41">
        <v>7</v>
      </c>
      <c r="B68" s="59"/>
      <c r="C68" s="91"/>
      <c r="D68" s="91"/>
      <c r="E68" s="91"/>
      <c r="F68" s="91">
        <f t="shared" si="0"/>
        <v>0</v>
      </c>
      <c r="G68" s="103"/>
      <c r="H68" s="91"/>
      <c r="I68" s="91"/>
      <c r="J68" s="124"/>
      <c r="K68" s="125"/>
      <c r="L68" s="26"/>
      <c r="M68" s="59"/>
      <c r="N68" s="91"/>
      <c r="O68" s="91"/>
      <c r="P68" s="60"/>
      <c r="Q68" s="61"/>
      <c r="R68" s="59"/>
      <c r="S68" s="91"/>
      <c r="T68" s="91"/>
      <c r="U68" s="60"/>
      <c r="X68" s="79"/>
      <c r="Y68" s="79"/>
      <c r="Z68" s="79"/>
      <c r="AA68" s="79"/>
      <c r="AB68" s="79"/>
      <c r="AC68" s="79"/>
    </row>
    <row r="69" spans="1:29" ht="15.75" customHeight="1" x14ac:dyDescent="0.2">
      <c r="A69" s="41">
        <v>8</v>
      </c>
      <c r="B69" s="59"/>
      <c r="C69" s="91"/>
      <c r="D69" s="91"/>
      <c r="E69" s="91"/>
      <c r="F69" s="91">
        <f t="shared" si="0"/>
        <v>0</v>
      </c>
      <c r="G69" s="103"/>
      <c r="H69" s="91"/>
      <c r="I69" s="91"/>
      <c r="J69" s="124"/>
      <c r="K69" s="125"/>
      <c r="L69" s="26"/>
      <c r="M69" s="59"/>
      <c r="N69" s="91"/>
      <c r="O69" s="91"/>
      <c r="P69" s="60"/>
      <c r="Q69" s="61"/>
      <c r="R69" s="59"/>
      <c r="S69" s="91"/>
      <c r="T69" s="91"/>
      <c r="U69" s="60"/>
      <c r="X69" s="79"/>
      <c r="Y69" s="79"/>
      <c r="Z69" s="79"/>
      <c r="AA69" s="79"/>
      <c r="AB69" s="79"/>
      <c r="AC69" s="79"/>
    </row>
    <row r="70" spans="1:29" ht="15.75" customHeight="1" x14ac:dyDescent="0.2">
      <c r="A70" s="41">
        <v>9</v>
      </c>
      <c r="B70" s="59"/>
      <c r="C70" s="91"/>
      <c r="D70" s="91"/>
      <c r="E70" s="91"/>
      <c r="F70" s="91">
        <f t="shared" si="0"/>
        <v>0</v>
      </c>
      <c r="G70" s="103"/>
      <c r="H70" s="91"/>
      <c r="I70" s="91"/>
      <c r="J70" s="124"/>
      <c r="K70" s="125"/>
      <c r="L70" s="26"/>
      <c r="M70" s="59"/>
      <c r="N70" s="91"/>
      <c r="O70" s="91"/>
      <c r="P70" s="60"/>
      <c r="Q70" s="61"/>
      <c r="R70" s="59"/>
      <c r="S70" s="91"/>
      <c r="T70" s="91"/>
      <c r="U70" s="60"/>
      <c r="X70" s="79"/>
      <c r="Y70" s="79"/>
      <c r="Z70" s="79"/>
      <c r="AA70" s="79"/>
      <c r="AB70" s="79"/>
      <c r="AC70" s="79"/>
    </row>
    <row r="71" spans="1:29" ht="15.75" customHeight="1" x14ac:dyDescent="0.2">
      <c r="A71" s="41">
        <v>10</v>
      </c>
      <c r="B71" s="59"/>
      <c r="C71" s="91"/>
      <c r="D71" s="91"/>
      <c r="E71" s="91"/>
      <c r="F71" s="91">
        <f t="shared" si="0"/>
        <v>0</v>
      </c>
      <c r="G71" s="103"/>
      <c r="H71" s="91"/>
      <c r="I71" s="91"/>
      <c r="J71" s="124"/>
      <c r="K71" s="125"/>
      <c r="L71" s="26"/>
      <c r="M71" s="59"/>
      <c r="N71" s="91"/>
      <c r="O71" s="91"/>
      <c r="P71" s="60"/>
      <c r="Q71" s="61"/>
      <c r="R71" s="59"/>
      <c r="S71" s="91"/>
      <c r="T71" s="91"/>
      <c r="U71" s="60"/>
      <c r="X71" s="79"/>
      <c r="Y71" s="79"/>
      <c r="Z71" s="79"/>
      <c r="AA71" s="79"/>
      <c r="AB71" s="79"/>
      <c r="AC71" s="79"/>
    </row>
    <row r="72" spans="1:29" ht="15.75" customHeight="1" thickBot="1" x14ac:dyDescent="0.25">
      <c r="A72" s="41">
        <v>11</v>
      </c>
      <c r="B72" s="62"/>
      <c r="C72" s="94"/>
      <c r="D72" s="94"/>
      <c r="E72" s="94"/>
      <c r="F72" s="94">
        <f>E72-D72</f>
        <v>0</v>
      </c>
      <c r="G72" s="102"/>
      <c r="H72" s="94"/>
      <c r="I72" s="94"/>
      <c r="J72" s="126"/>
      <c r="K72" s="127"/>
      <c r="L72" s="26"/>
      <c r="M72" s="62"/>
      <c r="N72" s="94"/>
      <c r="O72" s="94"/>
      <c r="P72" s="63"/>
      <c r="Q72" s="61"/>
      <c r="R72" s="62"/>
      <c r="S72" s="94"/>
      <c r="T72" s="94"/>
      <c r="U72" s="63"/>
      <c r="W72" s="79"/>
      <c r="X72" s="79"/>
      <c r="Y72" s="79"/>
      <c r="Z72" s="79"/>
      <c r="AA72" s="79"/>
      <c r="AB72" s="79"/>
      <c r="AC72" s="79"/>
    </row>
    <row r="73" spans="1:29" ht="15.75" customHeight="1" x14ac:dyDescent="0.2">
      <c r="W73" s="79"/>
      <c r="X73" s="79"/>
      <c r="Y73" s="79"/>
      <c r="Z73" s="79"/>
      <c r="AA73" s="79"/>
      <c r="AB73" s="79"/>
      <c r="AC73" s="79"/>
    </row>
    <row r="74" spans="1:29" ht="15.75" customHeight="1" x14ac:dyDescent="0.2">
      <c r="B74" s="165" t="s">
        <v>1</v>
      </c>
      <c r="C74" s="146"/>
      <c r="D74" s="166" t="s">
        <v>2</v>
      </c>
      <c r="E74" s="166"/>
      <c r="F74" s="88" t="s">
        <v>63</v>
      </c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W74" s="79"/>
      <c r="X74" s="79"/>
      <c r="Y74" s="79"/>
      <c r="Z74" s="79"/>
      <c r="AA74" s="79"/>
      <c r="AB74" s="79"/>
      <c r="AC74" s="79"/>
    </row>
    <row r="75" spans="1:29" ht="15.75" customHeight="1" x14ac:dyDescent="0.2">
      <c r="B75" s="1"/>
      <c r="C75" s="1"/>
      <c r="D75" s="95" t="s">
        <v>64</v>
      </c>
      <c r="E75" s="8"/>
      <c r="F75" s="8"/>
      <c r="G75" s="1"/>
      <c r="H75" s="1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W75" s="81"/>
      <c r="X75" s="79"/>
      <c r="Y75" s="79"/>
      <c r="Z75" s="79"/>
      <c r="AA75" s="79"/>
    </row>
    <row r="76" spans="1:29" ht="15.75" customHeight="1" x14ac:dyDescent="0.2">
      <c r="W76" s="81"/>
      <c r="X76" s="79"/>
      <c r="Y76" s="79"/>
      <c r="Z76" s="79"/>
      <c r="AA76" s="79"/>
    </row>
    <row r="77" spans="1:29" ht="15.75" customHeight="1" x14ac:dyDescent="0.2">
      <c r="W77" s="79"/>
      <c r="X77" s="79"/>
      <c r="Y77" s="79"/>
      <c r="Z77" s="79"/>
      <c r="AA77" s="79"/>
    </row>
    <row r="78" spans="1:29" ht="15.75" customHeight="1" x14ac:dyDescent="0.2">
      <c r="W78" s="79"/>
      <c r="X78" s="79"/>
      <c r="Y78" s="79"/>
      <c r="Z78" s="79"/>
      <c r="AA78" s="79"/>
    </row>
    <row r="79" spans="1:29" ht="15.75" customHeight="1" x14ac:dyDescent="0.2">
      <c r="W79" s="79"/>
      <c r="X79" s="79"/>
      <c r="Y79" s="79"/>
      <c r="Z79" s="79"/>
      <c r="AA79" s="79"/>
    </row>
    <row r="80" spans="1:29" ht="15.75" customHeight="1" x14ac:dyDescent="0.2">
      <c r="W80" s="79"/>
      <c r="X80" s="79"/>
      <c r="Y80" s="79"/>
      <c r="Z80" s="79"/>
      <c r="AA80" s="79"/>
    </row>
    <row r="81" spans="23:27" ht="15.75" customHeight="1" x14ac:dyDescent="0.2">
      <c r="W81" s="79"/>
      <c r="X81" s="79"/>
      <c r="Y81" s="79"/>
      <c r="Z81" s="79"/>
      <c r="AA81" s="79"/>
    </row>
    <row r="82" spans="23:27" ht="15.75" customHeight="1" x14ac:dyDescent="0.2">
      <c r="W82" s="79"/>
      <c r="X82" s="79"/>
      <c r="Y82" s="79"/>
      <c r="Z82" s="79"/>
      <c r="AA82" s="79"/>
    </row>
    <row r="83" spans="23:27" ht="15.75" customHeight="1" x14ac:dyDescent="0.2">
      <c r="W83" s="79"/>
      <c r="X83" s="79"/>
      <c r="Y83" s="79"/>
      <c r="Z83" s="79"/>
      <c r="AA83" s="79"/>
    </row>
    <row r="84" spans="23:27" ht="15.75" customHeight="1" x14ac:dyDescent="0.2">
      <c r="W84" s="79"/>
      <c r="X84" s="79"/>
      <c r="Y84" s="79"/>
      <c r="Z84" s="79"/>
      <c r="AA84" s="79"/>
    </row>
    <row r="85" spans="23:27" ht="15.75" customHeight="1" x14ac:dyDescent="0.2">
      <c r="W85" s="79"/>
      <c r="X85" s="79"/>
      <c r="Y85" s="79"/>
      <c r="Z85" s="79"/>
      <c r="AA85" s="79"/>
    </row>
    <row r="86" spans="23:27" ht="15.75" customHeight="1" x14ac:dyDescent="0.2">
      <c r="W86" s="79"/>
      <c r="X86" s="79"/>
      <c r="Y86" s="79"/>
      <c r="Z86" s="79"/>
      <c r="AA86" s="79"/>
    </row>
    <row r="87" spans="23:27" ht="15.75" customHeight="1" x14ac:dyDescent="0.2">
      <c r="W87" s="79"/>
      <c r="X87" s="79"/>
      <c r="Y87" s="79"/>
      <c r="Z87" s="79"/>
      <c r="AA87" s="79"/>
    </row>
    <row r="88" spans="23:27" ht="15.75" customHeight="1" x14ac:dyDescent="0.2">
      <c r="W88" s="79"/>
      <c r="X88" s="79"/>
      <c r="Y88" s="79"/>
      <c r="Z88" s="79"/>
      <c r="AA88" s="79"/>
    </row>
    <row r="89" spans="23:27" ht="15.75" customHeight="1" x14ac:dyDescent="0.2">
      <c r="W89" s="79"/>
      <c r="X89" s="79"/>
      <c r="Y89" s="79"/>
      <c r="Z89" s="79"/>
      <c r="AA89" s="79"/>
    </row>
    <row r="90" spans="23:27" ht="15.75" customHeight="1" x14ac:dyDescent="0.2"/>
    <row r="91" spans="23:27" ht="15.75" customHeight="1" x14ac:dyDescent="0.2"/>
    <row r="92" spans="23:27" ht="15.75" customHeight="1" x14ac:dyDescent="0.2"/>
    <row r="93" spans="23:27" ht="15.75" customHeight="1" x14ac:dyDescent="0.2"/>
    <row r="94" spans="23:27" ht="15.75" customHeight="1" x14ac:dyDescent="0.2"/>
    <row r="95" spans="23:27" ht="15.75" customHeight="1" x14ac:dyDescent="0.2"/>
    <row r="96" spans="23:27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  <row r="1017" ht="15.75" customHeight="1" x14ac:dyDescent="0.2"/>
    <row r="1018" ht="15.75" customHeight="1" x14ac:dyDescent="0.2"/>
    <row r="1019" ht="15.75" customHeight="1" x14ac:dyDescent="0.2"/>
    <row r="1020" ht="15.75" customHeight="1" x14ac:dyDescent="0.2"/>
    <row r="1021" ht="15.75" customHeight="1" x14ac:dyDescent="0.2"/>
    <row r="1022" ht="15.75" customHeight="1" x14ac:dyDescent="0.2"/>
    <row r="1023" ht="15.75" customHeight="1" x14ac:dyDescent="0.2"/>
    <row r="1024" ht="15.75" customHeight="1" x14ac:dyDescent="0.2"/>
    <row r="1025" ht="15.75" customHeight="1" x14ac:dyDescent="0.2"/>
    <row r="1026" ht="15.75" customHeight="1" x14ac:dyDescent="0.2"/>
  </sheetData>
  <mergeCells count="81">
    <mergeCell ref="M10:U10"/>
    <mergeCell ref="E49:K49"/>
    <mergeCell ref="E50:K50"/>
    <mergeCell ref="E51:K51"/>
    <mergeCell ref="I59:I60"/>
    <mergeCell ref="E53:K53"/>
    <mergeCell ref="E54:K54"/>
    <mergeCell ref="E55:K55"/>
    <mergeCell ref="H10:I10"/>
    <mergeCell ref="E10:E12"/>
    <mergeCell ref="M57:U57"/>
    <mergeCell ref="M59:P59"/>
    <mergeCell ref="R59:U59"/>
    <mergeCell ref="R58:U58"/>
    <mergeCell ref="F10:F12"/>
    <mergeCell ref="F13:F15"/>
    <mergeCell ref="B59:B60"/>
    <mergeCell ref="C59:C60"/>
    <mergeCell ref="H59:H60"/>
    <mergeCell ref="M58:P58"/>
    <mergeCell ref="B58:K58"/>
    <mergeCell ref="J59:K60"/>
    <mergeCell ref="C10:C12"/>
    <mergeCell ref="C13:C15"/>
    <mergeCell ref="B74:C74"/>
    <mergeCell ref="D74:E74"/>
    <mergeCell ref="B41:H41"/>
    <mergeCell ref="B53:D53"/>
    <mergeCell ref="B54:D54"/>
    <mergeCell ref="B55:D55"/>
    <mergeCell ref="C16:C18"/>
    <mergeCell ref="D10:D12"/>
    <mergeCell ref="D13:D15"/>
    <mergeCell ref="D16:D18"/>
    <mergeCell ref="D59:D60"/>
    <mergeCell ref="E59:E60"/>
    <mergeCell ref="F59:F60"/>
    <mergeCell ref="G59:G60"/>
    <mergeCell ref="B2:P2"/>
    <mergeCell ref="B57:C57"/>
    <mergeCell ref="E57:K57"/>
    <mergeCell ref="B4:H4"/>
    <mergeCell ref="B5:H5"/>
    <mergeCell ref="E52:K52"/>
    <mergeCell ref="H9:I9"/>
    <mergeCell ref="J9:K9"/>
    <mergeCell ref="B49:D49"/>
    <mergeCell ref="B50:D50"/>
    <mergeCell ref="B51:D51"/>
    <mergeCell ref="B52:D52"/>
    <mergeCell ref="H15:I15"/>
    <mergeCell ref="E13:E15"/>
    <mergeCell ref="E16:E18"/>
    <mergeCell ref="F16:F18"/>
    <mergeCell ref="H17:I17"/>
    <mergeCell ref="H18:I18"/>
    <mergeCell ref="M16:U16"/>
    <mergeCell ref="M17:U17"/>
    <mergeCell ref="M18:U18"/>
    <mergeCell ref="H11:I11"/>
    <mergeCell ref="H12:I12"/>
    <mergeCell ref="H13:I13"/>
    <mergeCell ref="M11:U11"/>
    <mergeCell ref="M12:U12"/>
    <mergeCell ref="M13:U13"/>
    <mergeCell ref="H14:I14"/>
    <mergeCell ref="M14:U14"/>
    <mergeCell ref="J70:K70"/>
    <mergeCell ref="J71:K71"/>
    <mergeCell ref="J72:K72"/>
    <mergeCell ref="J65:K65"/>
    <mergeCell ref="J66:K66"/>
    <mergeCell ref="J67:K67"/>
    <mergeCell ref="J68:K68"/>
    <mergeCell ref="J69:K69"/>
    <mergeCell ref="M15:U15"/>
    <mergeCell ref="J61:K61"/>
    <mergeCell ref="J62:K62"/>
    <mergeCell ref="J63:K63"/>
    <mergeCell ref="J64:K64"/>
    <mergeCell ref="H16:I16"/>
  </mergeCells>
  <dataValidations count="1">
    <dataValidation type="list" allowBlank="1" showInputMessage="1" showErrorMessage="1" sqref="E51:K51">
      <formula1>$B$10:$B$18</formula1>
    </dataValidation>
  </dataValidations>
  <hyperlinks>
    <hyperlink ref="C44" r:id="rId1"/>
  </hyperlinks>
  <pageMargins left="0.70866141732283472" right="0.70866141732283472" top="0.74803149606299213" bottom="0.74803149606299213" header="0" footer="0"/>
  <pageSetup paperSize="9" scale="56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14-19 августа 2024</vt:lpstr>
      <vt:lpstr>'14-19 августа 2024'!Область_печати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Саяпова Марина Александровна</dc:creator>
  <cp:lastModifiedBy>Бондаренко Николай Витальевич</cp:lastModifiedBy>
  <cp:lastPrinted>2023-01-20T12:12:34Z</cp:lastPrinted>
  <dcterms:created xsi:type="dcterms:W3CDTF">2015-06-05T18:19:34Z</dcterms:created>
  <dcterms:modified xsi:type="dcterms:W3CDTF">2024-07-16T06:08:56Z</dcterms:modified>
</cp:coreProperties>
</file>