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итог. бег" sheetId="1" r:id="rId1"/>
    <sheet name="шест" sheetId="2" r:id="rId2"/>
    <sheet name="ядро" sheetId="3" r:id="rId3"/>
    <sheet name="длина" sheetId="4" r:id="rId4"/>
  </sheets>
  <externalReferences>
    <externalReference r:id="rId5"/>
  </externalReferences>
  <calcPr calcId="124519"/>
</workbook>
</file>

<file path=xl/calcChain.xml><?xml version="1.0" encoding="utf-8"?>
<calcChain xmlns="http://schemas.openxmlformats.org/spreadsheetml/2006/main">
  <c r="J223" i="1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33"/>
  <c r="J532"/>
  <c r="J531"/>
  <c r="J530"/>
  <c r="J529"/>
  <c r="J528"/>
  <c r="J525"/>
  <c r="J524"/>
  <c r="J523"/>
  <c r="J522"/>
  <c r="J521"/>
  <c r="J520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11"/>
  <c r="J410"/>
  <c r="J409"/>
  <c r="J408"/>
  <c r="J407"/>
  <c r="J406"/>
  <c r="J405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5"/>
  <c r="J284"/>
  <c r="J283"/>
  <c r="J282"/>
  <c r="J281"/>
  <c r="J280"/>
  <c r="J279"/>
  <c r="J27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2"/>
  <c r="J221"/>
  <c r="J220"/>
  <c r="J219"/>
  <c r="J218"/>
  <c r="J217"/>
  <c r="J216"/>
  <c r="J215"/>
  <c r="J214"/>
  <c r="J213"/>
  <c r="J212"/>
  <c r="J211"/>
  <c r="J208"/>
  <c r="J207"/>
  <c r="J206"/>
  <c r="J205"/>
  <c r="J204"/>
  <c r="J203"/>
  <c r="J202"/>
  <c r="J201"/>
  <c r="J200"/>
  <c r="J199"/>
  <c r="J198"/>
  <c r="J197"/>
  <c r="J196"/>
  <c r="J195"/>
  <c r="J194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1"/>
  <c r="J60"/>
  <c r="J59"/>
  <c r="J58"/>
  <c r="J57"/>
  <c r="J56"/>
  <c r="J55"/>
  <c r="J54"/>
  <c r="J53"/>
  <c r="J52"/>
  <c r="J51"/>
  <c r="J50"/>
  <c r="J49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</calcChain>
</file>

<file path=xl/sharedStrings.xml><?xml version="1.0" encoding="utf-8"?>
<sst xmlns="http://schemas.openxmlformats.org/spreadsheetml/2006/main" count="2890" uniqueCount="596">
  <si>
    <t>ЛЁГКАЯ АТЛЕТИКА</t>
  </si>
  <si>
    <t xml:space="preserve">открытый турнир города Ярославля </t>
  </si>
  <si>
    <t>"Открытие зимнего спортивного сезона"</t>
  </si>
  <si>
    <t>г. Ярославль,</t>
  </si>
  <si>
    <t>26-27 ноября 2011 г.</t>
  </si>
  <si>
    <t>л/а манеж ''Ярославль''</t>
  </si>
  <si>
    <t>Начало соревнований 26.11.: 15:30</t>
  </si>
  <si>
    <t>Начало соревнований 27.11.: 10:00</t>
  </si>
  <si>
    <t>М</t>
  </si>
  <si>
    <t>Фамилия, имя</t>
  </si>
  <si>
    <t>Г.р.</t>
  </si>
  <si>
    <t>Раз-д</t>
  </si>
  <si>
    <t>Территория</t>
  </si>
  <si>
    <t>Город,организация</t>
  </si>
  <si>
    <t>№ уч.</t>
  </si>
  <si>
    <t>Результат</t>
  </si>
  <si>
    <t>Вып.
разр.</t>
  </si>
  <si>
    <t>Ф.И.О. тренера</t>
  </si>
  <si>
    <t>забеги</t>
  </si>
  <si>
    <t>финал</t>
  </si>
  <si>
    <t>60 м</t>
  </si>
  <si>
    <t>Предв. забеги 26 ноября: 16:00</t>
  </si>
  <si>
    <t xml:space="preserve">Девушки 1995-1996 г.р. </t>
  </si>
  <si>
    <t>Фин. забеги 26 ноября: 18:30</t>
  </si>
  <si>
    <t>Скотникова Ирина</t>
  </si>
  <si>
    <t>1р</t>
  </si>
  <si>
    <t>Ярославская</t>
  </si>
  <si>
    <t>Ярославль, ГОБУ ЯО СДЮСШОР</t>
  </si>
  <si>
    <t>Филинова С.К.</t>
  </si>
  <si>
    <t>Шушина Маша</t>
  </si>
  <si>
    <t>Ивановская</t>
  </si>
  <si>
    <t>Шуя, ДЮСШ</t>
  </si>
  <si>
    <t>Смирнова И.Ю.</t>
  </si>
  <si>
    <t>Бойцева Дарья</t>
  </si>
  <si>
    <t>2р</t>
  </si>
  <si>
    <t>Рыбинск, СДЮСШОР-2</t>
  </si>
  <si>
    <t>Иванова И.М., Коротков М.Э.</t>
  </si>
  <si>
    <t>Загидуллина Карина</t>
  </si>
  <si>
    <t>Ярославль, СДЮСШОР-19</t>
  </si>
  <si>
    <t>Тюленев С.А.</t>
  </si>
  <si>
    <t>Шадрина Екатерина</t>
  </si>
  <si>
    <t>Архангельская</t>
  </si>
  <si>
    <t>Коряжма, ДЮСШ</t>
  </si>
  <si>
    <t>Казанцев Л.А.</t>
  </si>
  <si>
    <t>Мельникова Алена</t>
  </si>
  <si>
    <t>Карманов Ю.А.</t>
  </si>
  <si>
    <t>Степанова Елизавета</t>
  </si>
  <si>
    <t>Вологодская</t>
  </si>
  <si>
    <t>Череповец, ДЮСШ-2</t>
  </si>
  <si>
    <t>Купцова Е.А.</t>
  </si>
  <si>
    <t>Егорова Елизавета</t>
  </si>
  <si>
    <t>Стенина Елена</t>
  </si>
  <si>
    <t>Ефремова Анна</t>
  </si>
  <si>
    <t>Молькова Анна</t>
  </si>
  <si>
    <t>Кузнецов В.А.</t>
  </si>
  <si>
    <t>Коновалова Александра</t>
  </si>
  <si>
    <t>Толстикова Валерия</t>
  </si>
  <si>
    <t>Вологда, ДЮСШ "Спартак"</t>
  </si>
  <si>
    <t>Шерстюкова Кристина</t>
  </si>
  <si>
    <t>Якимова Кристина</t>
  </si>
  <si>
    <t>Гаврилов Ям, СДЮСШОР</t>
  </si>
  <si>
    <t>Сорокин А.В.</t>
  </si>
  <si>
    <t>Евсина Софья</t>
  </si>
  <si>
    <t>Лебедев А.В.</t>
  </si>
  <si>
    <t>Кибалина Ольга</t>
  </si>
  <si>
    <t>Казанцева Александра</t>
  </si>
  <si>
    <t>Овсянникова Анастасия</t>
  </si>
  <si>
    <t>3р</t>
  </si>
  <si>
    <t>Кириллова Надежда</t>
  </si>
  <si>
    <t>Сиротина Надежда</t>
  </si>
  <si>
    <t>Курочкина Татьяна</t>
  </si>
  <si>
    <t>Парикова Анастасия</t>
  </si>
  <si>
    <t>Якунина Ирина</t>
  </si>
  <si>
    <t>Боголюбов В.Л.</t>
  </si>
  <si>
    <t>Галанина Юлия</t>
  </si>
  <si>
    <t>Ливанова Регина</t>
  </si>
  <si>
    <t>Ярославль, СДЮСШОР-1</t>
  </si>
  <si>
    <t>Кузнецова Н.И.</t>
  </si>
  <si>
    <t>Шангина Алена</t>
  </si>
  <si>
    <t>Лыкова О.В.</t>
  </si>
  <si>
    <t>Арсенова Екатерина</t>
  </si>
  <si>
    <t>Лопатина Дарья</t>
  </si>
  <si>
    <t>Иванова И.М., Соколова Н.М.</t>
  </si>
  <si>
    <t>Новикова Виктория</t>
  </si>
  <si>
    <t>Косарева Яна</t>
  </si>
  <si>
    <t>Переславль, ДЮСШ</t>
  </si>
  <si>
    <t>Темнякова А.В.</t>
  </si>
  <si>
    <t>Сотникова Светлана</t>
  </si>
  <si>
    <t>Симонова Алена</t>
  </si>
  <si>
    <t>КМС</t>
  </si>
  <si>
    <t>Смирнова Ольга</t>
  </si>
  <si>
    <t>Костромская</t>
  </si>
  <si>
    <t>Кострома, СДЮСШОР</t>
  </si>
  <si>
    <t>Куликов В.П.</t>
  </si>
  <si>
    <t>Шанькова Наталья</t>
  </si>
  <si>
    <t>Кузнецова Кристина</t>
  </si>
  <si>
    <t>диск.</t>
  </si>
  <si>
    <t>пр. 162.7</t>
  </si>
  <si>
    <t>Предв. забеги 26 ноября: 16:20</t>
  </si>
  <si>
    <t>Женщины 1994 г.р. и старше</t>
  </si>
  <si>
    <t>Шалонова Оксана</t>
  </si>
  <si>
    <t>Шалонов В.Л.</t>
  </si>
  <si>
    <t>Данилова Анастасия</t>
  </si>
  <si>
    <t>Московская обл.</t>
  </si>
  <si>
    <t>Жуковский</t>
  </si>
  <si>
    <t>Юдакова Н.А.</t>
  </si>
  <si>
    <t>Преловская Маша</t>
  </si>
  <si>
    <t>Кузнецова А.Л.</t>
  </si>
  <si>
    <t>Кондакова Екатерина</t>
  </si>
  <si>
    <t>Юдакова Н.А., Белобородава М.Д.</t>
  </si>
  <si>
    <t>Терентьева Наталья</t>
  </si>
  <si>
    <t>Шуя, ШГПУ</t>
  </si>
  <si>
    <t>Павлова Нина</t>
  </si>
  <si>
    <t>Цветкова Н.В.</t>
  </si>
  <si>
    <t>Маханова Ксения</t>
  </si>
  <si>
    <t>Станкевич В.А.</t>
  </si>
  <si>
    <t>Скрипина Юлия</t>
  </si>
  <si>
    <t>Республика Коми</t>
  </si>
  <si>
    <t>Сыктывкар, ГОУ ДОД КДЮСШ-1</t>
  </si>
  <si>
    <t>Шокшуева Ю.В., Панюкова М.А.</t>
  </si>
  <si>
    <t>Рудакова Екатерина</t>
  </si>
  <si>
    <t>Пятышева Мария</t>
  </si>
  <si>
    <t>Халаева Абидат</t>
  </si>
  <si>
    <t>Горбунов С.В.</t>
  </si>
  <si>
    <t>Белостоцкая Мария</t>
  </si>
  <si>
    <t>Воронин Е.А.</t>
  </si>
  <si>
    <t>Шевалдина Юлия</t>
  </si>
  <si>
    <t>Крайнова Людмила</t>
  </si>
  <si>
    <t>Предв. забеги 26 ноября: 16:30</t>
  </si>
  <si>
    <t xml:space="preserve">Юноши 1995-1996 г.р. </t>
  </si>
  <si>
    <t>Фин. забеги 26 ноября: 18:35</t>
  </si>
  <si>
    <t>Захряпин Дмитрий</t>
  </si>
  <si>
    <t>Филатьев Денис</t>
  </si>
  <si>
    <t>Полторацкий С.В.</t>
  </si>
  <si>
    <t>Звонков Геннадий</t>
  </si>
  <si>
    <t>Симонян Арсений</t>
  </si>
  <si>
    <t>Лузина И.Н.</t>
  </si>
  <si>
    <t>Чурута Владислав</t>
  </si>
  <si>
    <t>Круговой К.Н.</t>
  </si>
  <si>
    <t>Смирнов Антон</t>
  </si>
  <si>
    <t>Ялычев Алексей</t>
  </si>
  <si>
    <t>Пивентьев С.А.</t>
  </si>
  <si>
    <t>Сидоров Александр</t>
  </si>
  <si>
    <t>Клейменов А.Н.</t>
  </si>
  <si>
    <t>Гордеев Павел</t>
  </si>
  <si>
    <t>Литвинова М.Ф.</t>
  </si>
  <si>
    <t>Лебедев Сергей</t>
  </si>
  <si>
    <t>Вехорев Алексей</t>
  </si>
  <si>
    <t>Рябинин Иван</t>
  </si>
  <si>
    <t>Таракановы Ю.Ф., А.В.</t>
  </si>
  <si>
    <t>Карбовский Илья</t>
  </si>
  <si>
    <t>Одров Владимир</t>
  </si>
  <si>
    <t>Голубков Илья</t>
  </si>
  <si>
    <t>Сундуков Семен</t>
  </si>
  <si>
    <t>Денисов Андрей</t>
  </si>
  <si>
    <t>Беляев Илья</t>
  </si>
  <si>
    <t>Романов Никита</t>
  </si>
  <si>
    <t>Соколова Н.М.</t>
  </si>
  <si>
    <t>Трифанов Алексей</t>
  </si>
  <si>
    <t>1ю</t>
  </si>
  <si>
    <t>Ефремов Александр</t>
  </si>
  <si>
    <t>Федоренко Кирилл</t>
  </si>
  <si>
    <t>Ручина А.В.</t>
  </si>
  <si>
    <t>Пахомов Денис</t>
  </si>
  <si>
    <t>Кулаков Михаил</t>
  </si>
  <si>
    <t>Свитков Сергей</t>
  </si>
  <si>
    <t>Панчук Никита</t>
  </si>
  <si>
    <t>Столбова О.В.</t>
  </si>
  <si>
    <t>Савончик Артем</t>
  </si>
  <si>
    <t>Патахонов Илья</t>
  </si>
  <si>
    <t>Ермолаев Олег</t>
  </si>
  <si>
    <t>Гапшевичус Иван</t>
  </si>
  <si>
    <t>Самошников Даниил</t>
  </si>
  <si>
    <t>Шендерюк Павел</t>
  </si>
  <si>
    <t>Шмелев Иван</t>
  </si>
  <si>
    <t>Палашко Александр</t>
  </si>
  <si>
    <t>Наркевич Вячеслав</t>
  </si>
  <si>
    <t>2ю</t>
  </si>
  <si>
    <t>Капустин Антон</t>
  </si>
  <si>
    <t>Красушкин Андрей</t>
  </si>
  <si>
    <t>Кузнецов Антон</t>
  </si>
  <si>
    <t>Кошелев Виктор</t>
  </si>
  <si>
    <t>Макаров Максим</t>
  </si>
  <si>
    <t>Клейменов А.Н., Беляев А.Н.</t>
  </si>
  <si>
    <t>Козлов Дмитрий</t>
  </si>
  <si>
    <t>Пивкин Александр</t>
  </si>
  <si>
    <t>Затонский Влад</t>
  </si>
  <si>
    <t>Бордукова Н.А.</t>
  </si>
  <si>
    <t>Главный судья, судья 1 кат.</t>
  </si>
  <si>
    <t>Е.Н. Хрущев</t>
  </si>
  <si>
    <t>Главный секретарь, судья 1 кат.</t>
  </si>
  <si>
    <t>Ю.Ф. Тараканова</t>
  </si>
  <si>
    <t>Предв. забеги 26 ноября: 16:50</t>
  </si>
  <si>
    <t>Мужчины 1994 г.р. и старше</t>
  </si>
  <si>
    <t>Колчанов Сергей</t>
  </si>
  <si>
    <t>Краев Алексей</t>
  </si>
  <si>
    <t>Иваново, ИГЭУ</t>
  </si>
  <si>
    <t>Чахунов Е.И.</t>
  </si>
  <si>
    <t>Львов Виталий</t>
  </si>
  <si>
    <t>Юдакова Н.А., Пивентьев С.А.</t>
  </si>
  <si>
    <t>Узких Владимир</t>
  </si>
  <si>
    <t>Архангельск, САФУ</t>
  </si>
  <si>
    <t>Мосеев А.А.</t>
  </si>
  <si>
    <t>Попов Сергей</t>
  </si>
  <si>
    <t>Мамедов Руслан</t>
  </si>
  <si>
    <t>Елисеев Кирилл</t>
  </si>
  <si>
    <t>Рассадкин Фёдор</t>
  </si>
  <si>
    <t>Ошарин Антон</t>
  </si>
  <si>
    <t>Тюриков Андрей</t>
  </si>
  <si>
    <t>МС</t>
  </si>
  <si>
    <t>Помыканов Егор</t>
  </si>
  <si>
    <t>Нелуш Ярослав</t>
  </si>
  <si>
    <t>Цечоев Хасан</t>
  </si>
  <si>
    <t>Окулов Вячеслав</t>
  </si>
  <si>
    <t>Мурашко Александр</t>
  </si>
  <si>
    <t>Мезер Никита</t>
  </si>
  <si>
    <t>Епифанов Андрей</t>
  </si>
  <si>
    <t>Груздев Илья</t>
  </si>
  <si>
    <t>Кукушкин Михаил</t>
  </si>
  <si>
    <t>Дегтярев Антон</t>
  </si>
  <si>
    <t>Сисягин Владимир</t>
  </si>
  <si>
    <t>Соловьев Кирилл</t>
  </si>
  <si>
    <t>Сытов Роман</t>
  </si>
  <si>
    <t>Назаренко Дмитрий</t>
  </si>
  <si>
    <t>Шкиндер Валерий</t>
  </si>
  <si>
    <t>Байрамов Тургай</t>
  </si>
  <si>
    <t>Вертушкин Никита</t>
  </si>
  <si>
    <t>Смирнов Семен</t>
  </si>
  <si>
    <t>Манаков Александр</t>
  </si>
  <si>
    <t>Кихай Прохор</t>
  </si>
  <si>
    <t>Владимирская</t>
  </si>
  <si>
    <t>Владимир, СДЮСШОР-4</t>
  </si>
  <si>
    <t>Чернов С.В.</t>
  </si>
  <si>
    <t>Кейль Фридрих</t>
  </si>
  <si>
    <t>Шушугин Евгений</t>
  </si>
  <si>
    <t>Друтман Антон</t>
  </si>
  <si>
    <t>Козлов Михаил</t>
  </si>
  <si>
    <t>Клеблеев Рустам</t>
  </si>
  <si>
    <t>Икконен Илья</t>
  </si>
  <si>
    <t>Лебедев А.В., Столбова О.В.</t>
  </si>
  <si>
    <t>Город, организация</t>
  </si>
  <si>
    <t>Вып.
разряд</t>
  </si>
  <si>
    <t>600 м</t>
  </si>
  <si>
    <t>Фин. забеги 26 ноября: 17:10</t>
  </si>
  <si>
    <t xml:space="preserve">Девушки 1995-1996 г.р.  </t>
  </si>
  <si>
    <t>Белова Анна</t>
  </si>
  <si>
    <t>Аверина Ульяна</t>
  </si>
  <si>
    <t>Третьякова Наталия</t>
  </si>
  <si>
    <t>Бусурина Дарья</t>
  </si>
  <si>
    <t>Горелова Екатерина</t>
  </si>
  <si>
    <t>Герцен Е.А.</t>
  </si>
  <si>
    <t>Ушакова Валерия</t>
  </si>
  <si>
    <t>Титова Карина</t>
  </si>
  <si>
    <t>Шахова Ксения</t>
  </si>
  <si>
    <t>Глухова Милена</t>
  </si>
  <si>
    <t>Чагина Анастасия</t>
  </si>
  <si>
    <t>Попова Валерия</t>
  </si>
  <si>
    <t>Рябечкова Алина</t>
  </si>
  <si>
    <t>Киселева Валентина</t>
  </si>
  <si>
    <t>пр. 163.6</t>
  </si>
  <si>
    <t>Герасина Елизавета</t>
  </si>
  <si>
    <t xml:space="preserve">Женщины 1994 г.р. и старше </t>
  </si>
  <si>
    <t>Фин. забеги 26 ноября: 17:20</t>
  </si>
  <si>
    <t>Конькова Анна</t>
  </si>
  <si>
    <t>Озерова Анна</t>
  </si>
  <si>
    <t>Смирнова Татьяна</t>
  </si>
  <si>
    <t>Дементьева Маргарита</t>
  </si>
  <si>
    <t>Овцынова Алена</t>
  </si>
  <si>
    <t>Булычева Мария</t>
  </si>
  <si>
    <t>Хрущёва Л.В.</t>
  </si>
  <si>
    <t>Корнева Наталья</t>
  </si>
  <si>
    <t>Репина Лидия</t>
  </si>
  <si>
    <t>Кобзар Алена</t>
  </si>
  <si>
    <t>Рыбинск, СДЮСШОР-8</t>
  </si>
  <si>
    <t>Зверев В.Н.</t>
  </si>
  <si>
    <t>Горбунова Анна</t>
  </si>
  <si>
    <t>Охрименко Алина</t>
  </si>
  <si>
    <t>Кульпина Кристина</t>
  </si>
  <si>
    <t>Лямина Маша</t>
  </si>
  <si>
    <t>Фин. забеги 26 ноября: 17:30</t>
  </si>
  <si>
    <t>Куликов Александр</t>
  </si>
  <si>
    <t>Царев Олег</t>
  </si>
  <si>
    <t>Бобылев Семен</t>
  </si>
  <si>
    <t>Шляпкин Евгений</t>
  </si>
  <si>
    <t>Загиров Павел</t>
  </si>
  <si>
    <t>Ухта, ГОУ ДОД КДЮСШ-1</t>
  </si>
  <si>
    <t>Панюкова М.А.</t>
  </si>
  <si>
    <t>Чистяков Герман</t>
  </si>
  <si>
    <t>Зайцев Сергей</t>
  </si>
  <si>
    <t>Петренко Дмитрий</t>
  </si>
  <si>
    <t>Степанов Олег</t>
  </si>
  <si>
    <t>Масленников Владислав</t>
  </si>
  <si>
    <t>Столяров Клим</t>
  </si>
  <si>
    <t>Бурашников Иван</t>
  </si>
  <si>
    <t>Ялышев Виталий</t>
  </si>
  <si>
    <t>Шамин Павел</t>
  </si>
  <si>
    <t>Лукин Вадим</t>
  </si>
  <si>
    <t>Волков Иван</t>
  </si>
  <si>
    <t>Ялышев Андрей</t>
  </si>
  <si>
    <t>Лавничук Олег</t>
  </si>
  <si>
    <t>26-27 ноября 2010 г.</t>
  </si>
  <si>
    <t>Фин. забеги 26 ноября: 17:45</t>
  </si>
  <si>
    <t>Довженко Денис</t>
  </si>
  <si>
    <t>Буторин Александр</t>
  </si>
  <si>
    <t>Маликов Евгений</t>
  </si>
  <si>
    <t>Волков Максим</t>
  </si>
  <si>
    <t>Юдакова Н.А., Афанасьев И.М.</t>
  </si>
  <si>
    <t>Сметанин Евгений</t>
  </si>
  <si>
    <t>Громов Н.Б.</t>
  </si>
  <si>
    <t>Полторацкий Андрей</t>
  </si>
  <si>
    <t>Васин В.Н.</t>
  </si>
  <si>
    <t>Филиппов Александр</t>
  </si>
  <si>
    <t>Прокопов Дмитрий</t>
  </si>
  <si>
    <t>Ксенофонтов Сергей</t>
  </si>
  <si>
    <t>Полетаев Иван</t>
  </si>
  <si>
    <t>Рысболат Ернат</t>
  </si>
  <si>
    <t>Голосов Александр</t>
  </si>
  <si>
    <t>Кутумов Андрей</t>
  </si>
  <si>
    <t>Сорокин Александр</t>
  </si>
  <si>
    <t>самостоятельно</t>
  </si>
  <si>
    <t>2000 м</t>
  </si>
  <si>
    <t>Фин. забеги 26 ноября: 18:00</t>
  </si>
  <si>
    <t>Белкина Ксения</t>
  </si>
  <si>
    <t>б/р</t>
  </si>
  <si>
    <t>Белкина Надежда</t>
  </si>
  <si>
    <t>Поспелова Марина</t>
  </si>
  <si>
    <t>Иванова Ольга</t>
  </si>
  <si>
    <t>Карманова Кристина</t>
  </si>
  <si>
    <t>Фин. забеги 27 ноября: 18:00</t>
  </si>
  <si>
    <t>Кошелев Александр</t>
  </si>
  <si>
    <t>Куфтырев Дмитрий</t>
  </si>
  <si>
    <t>Куфтырев А.Л.</t>
  </si>
  <si>
    <t>Шиян Дмитрий</t>
  </si>
  <si>
    <t>Болотов Сергей</t>
  </si>
  <si>
    <t>Дыренко Виталий</t>
  </si>
  <si>
    <t>Меньшаев О.В.</t>
  </si>
  <si>
    <t>Медведев Никита</t>
  </si>
  <si>
    <t>Ефимов Александр</t>
  </si>
  <si>
    <t>Пушкарев Максим</t>
  </si>
  <si>
    <t>Фин. забеги 27 ноября: 18:10</t>
  </si>
  <si>
    <t>Бойматов Тимур</t>
  </si>
  <si>
    <t>Хрущёв И.Е.</t>
  </si>
  <si>
    <t>Рейхард Евгений</t>
  </si>
  <si>
    <t>Леонов Андрей</t>
  </si>
  <si>
    <t>Коровин Сергей</t>
  </si>
  <si>
    <t>Данилов, с/к "Даниловец"</t>
  </si>
  <si>
    <t>Макковеев Александр</t>
  </si>
  <si>
    <t>Архангельск,САФУ</t>
  </si>
  <si>
    <t>Чернов А.В.</t>
  </si>
  <si>
    <t>Ес Оглы Руслан</t>
  </si>
  <si>
    <t>Степанов Сергей</t>
  </si>
  <si>
    <t>Чернов С.В., Куфтырев А.Л.</t>
  </si>
  <si>
    <t>Лодыгин Дмитрий</t>
  </si>
  <si>
    <t>Мандрик Никита</t>
  </si>
  <si>
    <t>Буров Андрей</t>
  </si>
  <si>
    <t>Ногов Павел</t>
  </si>
  <si>
    <t>Алексеев Дмитрий</t>
  </si>
  <si>
    <t>Недодин Владислав</t>
  </si>
  <si>
    <t>Филиппов Михаил</t>
  </si>
  <si>
    <t>Ракитин Дмитрий</t>
  </si>
  <si>
    <t>Сучков Ярослав</t>
  </si>
  <si>
    <t>Губин Дмитрий</t>
  </si>
  <si>
    <t>Чернов Андрей</t>
  </si>
  <si>
    <t>Архангельск,ЛАВА</t>
  </si>
  <si>
    <t>Хвиюзов А.</t>
  </si>
  <si>
    <t>Сущик Ярослав</t>
  </si>
  <si>
    <t>Гречушник Дмитрий</t>
  </si>
  <si>
    <t>Мегниязов Тимур</t>
  </si>
  <si>
    <t>Иванов Илья</t>
  </si>
  <si>
    <t>Васин Роман</t>
  </si>
  <si>
    <t>"Открытие зимнего спортивного сезона"-2 день</t>
  </si>
  <si>
    <t xml:space="preserve"> с/х 2000 м</t>
  </si>
  <si>
    <t>Финалы 27 ноября: 10:10</t>
  </si>
  <si>
    <t xml:space="preserve">Девочки 1999-2000 г.р.  </t>
  </si>
  <si>
    <t>Матвеева Юлия</t>
  </si>
  <si>
    <t>Буй, КСДЮСШОР</t>
  </si>
  <si>
    <t>Буликов Д.В., Лякин С.И.</t>
  </si>
  <si>
    <t>Батырева Ася</t>
  </si>
  <si>
    <t>Лякин С.И.</t>
  </si>
  <si>
    <t>Карепова Дарья</t>
  </si>
  <si>
    <t>Аксентий Анастасия</t>
  </si>
  <si>
    <t>Буй, ДЮСШ</t>
  </si>
  <si>
    <t>Виноградов Н.А.</t>
  </si>
  <si>
    <t xml:space="preserve">Мальчики 1999-2000 г.р.  </t>
  </si>
  <si>
    <t>Смирнов Степан</t>
  </si>
  <si>
    <t>Хазов С.И., Лякин С.И.</t>
  </si>
  <si>
    <t>Маланов Илья</t>
  </si>
  <si>
    <t>Березин Даниил</t>
  </si>
  <si>
    <t>Нурмухамедов Максим</t>
  </si>
  <si>
    <t>Буликов Д.В.</t>
  </si>
  <si>
    <t xml:space="preserve"> с/х 3000 м</t>
  </si>
  <si>
    <t>Коховец Людмила</t>
  </si>
  <si>
    <t>Зуева Екатерина</t>
  </si>
  <si>
    <t>Сидорова Мария</t>
  </si>
  <si>
    <t>Жесткова Мария</t>
  </si>
  <si>
    <t>Клеймёнов А.Н.</t>
  </si>
  <si>
    <t>Мананникова Наталия</t>
  </si>
  <si>
    <t>Гилева Екатерина</t>
  </si>
  <si>
    <t xml:space="preserve">Юноши 1995-1996 г.р.  </t>
  </si>
  <si>
    <t>Виноградов Кирилл</t>
  </si>
  <si>
    <t>Кудряшов Алексей</t>
  </si>
  <si>
    <t>Толкунов Алексей</t>
  </si>
  <si>
    <t xml:space="preserve"> с/х 5000 м</t>
  </si>
  <si>
    <t>Финалы 27 ноября: 10:30</t>
  </si>
  <si>
    <t>Шушина Ирина</t>
  </si>
  <si>
    <t>Ивановская-Костромская</t>
  </si>
  <si>
    <t>Иваново, ИГХТУ-КСДЮСШОР</t>
  </si>
  <si>
    <t>Лякин С.И., Ильичева О.А.</t>
  </si>
  <si>
    <t>Иванова Диана</t>
  </si>
  <si>
    <t>Титова Татьяна</t>
  </si>
  <si>
    <t>Ямковенко Дарья</t>
  </si>
  <si>
    <t>Иваново, ИГХТУ</t>
  </si>
  <si>
    <t>Ильичева О.А.</t>
  </si>
  <si>
    <t xml:space="preserve">Мужчины 1994 г.р. и старше </t>
  </si>
  <si>
    <t>Самойленко Павел</t>
  </si>
  <si>
    <t>Лякин С.И., Буликов Д.В.</t>
  </si>
  <si>
    <t>Маланов Дмитрий</t>
  </si>
  <si>
    <t>Пичкалов Александр</t>
  </si>
  <si>
    <t>Сакмин Александр</t>
  </si>
  <si>
    <t>300 м</t>
  </si>
  <si>
    <t>Фин. забеги 27 ноября: 11:00</t>
  </si>
  <si>
    <t>Афанасьева Анна</t>
  </si>
  <si>
    <t>Трубкина Анна</t>
  </si>
  <si>
    <t>пр. 163.3</t>
  </si>
  <si>
    <t>Фин. забеги 27 ноября: 11:20</t>
  </si>
  <si>
    <t>Фин. забеги 27 ноября: 11:30</t>
  </si>
  <si>
    <t>Сибирцев Денис</t>
  </si>
  <si>
    <t>Илларионов Илья</t>
  </si>
  <si>
    <t>Третьяков Андрей</t>
  </si>
  <si>
    <t>Сысоев Андрей</t>
  </si>
  <si>
    <t>Шилов Александр</t>
  </si>
  <si>
    <t>Фин. забеги 27 ноября: 12:00</t>
  </si>
  <si>
    <t>Чехонин Александр</t>
  </si>
  <si>
    <t>Юдакова Н.А., Фомин В.И.</t>
  </si>
  <si>
    <t>1000 м</t>
  </si>
  <si>
    <t>Фин. забеги 27 ноября: 12:20</t>
  </si>
  <si>
    <t>Виноградова Полина</t>
  </si>
  <si>
    <t>Мельникова Дарья</t>
  </si>
  <si>
    <t>Фин. забеги 27 ноября: 12:25</t>
  </si>
  <si>
    <t>Фин. забеги 27 ноября: 12:30</t>
  </si>
  <si>
    <t>Альмурадов Низами</t>
  </si>
  <si>
    <t>Борисенко Антон</t>
  </si>
  <si>
    <t>Майоров Владимир</t>
  </si>
  <si>
    <t>Круглова Л.Б.</t>
  </si>
  <si>
    <t>Липатников Сергей</t>
  </si>
  <si>
    <t>Моругин Артем</t>
  </si>
  <si>
    <t>Мордвинов Максим</t>
  </si>
  <si>
    <t>Иванов Симеон</t>
  </si>
  <si>
    <t>справка</t>
  </si>
  <si>
    <t>Фин. забеги 27 ноября: 12:45</t>
  </si>
  <si>
    <t>Башлаков Илья</t>
  </si>
  <si>
    <t>Яковлев Антон</t>
  </si>
  <si>
    <t>Новиков Михаил</t>
  </si>
  <si>
    <t>ЛЁГКАЯ АТЛЕТИКА - открытый турнир города Ярославля</t>
  </si>
  <si>
    <t>лёгкоатлетический манеж "Ярославль" , 26-27 ноября 2011 г.</t>
  </si>
  <si>
    <t>Прыжки с шестом</t>
  </si>
  <si>
    <t>Юноши 1995-1996 г.р.</t>
  </si>
  <si>
    <t>нач.соревнований: 17.00</t>
  </si>
  <si>
    <t>26.11.2011 г.</t>
  </si>
  <si>
    <t>Разряд</t>
  </si>
  <si>
    <t>Организация</t>
  </si>
  <si>
    <t>А</t>
  </si>
  <si>
    <t>Б</t>
  </si>
  <si>
    <t>Рез-т</t>
  </si>
  <si>
    <t>420/60</t>
  </si>
  <si>
    <t>Церковный Владислав</t>
  </si>
  <si>
    <t>х</t>
  </si>
  <si>
    <t>оох</t>
  </si>
  <si>
    <t>ооо</t>
  </si>
  <si>
    <t>Скулябин А.Б.</t>
  </si>
  <si>
    <t>390/60</t>
  </si>
  <si>
    <t>Просвирин Илья</t>
  </si>
  <si>
    <t>ох</t>
  </si>
  <si>
    <t>Руденко В. Г.</t>
  </si>
  <si>
    <t>Сальников Семен</t>
  </si>
  <si>
    <r>
      <t>Я</t>
    </r>
    <r>
      <rPr>
        <sz val="10"/>
        <rFont val="Arial"/>
        <family val="2"/>
        <charset val="204"/>
      </rPr>
      <t>рославль, ГОБУ ЯО СДЮСШОР</t>
    </r>
  </si>
  <si>
    <t>340/70</t>
  </si>
  <si>
    <t>Домоседов Александр</t>
  </si>
  <si>
    <t>Пинтусов Виктор</t>
  </si>
  <si>
    <t>Евдакушин Егор</t>
  </si>
  <si>
    <t>3ю</t>
  </si>
  <si>
    <t>480/40</t>
  </si>
  <si>
    <t>Мудров Илья</t>
  </si>
  <si>
    <t>-</t>
  </si>
  <si>
    <t>Руденко В.Г.</t>
  </si>
  <si>
    <t>470/40</t>
  </si>
  <si>
    <t>Головцов Михаил</t>
  </si>
  <si>
    <t>380/60</t>
  </si>
  <si>
    <t>Мителев Дмитрий</t>
  </si>
  <si>
    <t>Е.Н. Хрущёв</t>
  </si>
  <si>
    <t>Девушки 1995-1996 г.р.</t>
  </si>
  <si>
    <t>нач.соревнований: 15.30</t>
  </si>
  <si>
    <t>340/50</t>
  </si>
  <si>
    <t>Баскова Мария</t>
  </si>
  <si>
    <t>280/70</t>
  </si>
  <si>
    <t>Васильева Елизавета</t>
  </si>
  <si>
    <t>280/50</t>
  </si>
  <si>
    <t>Кашапова Анастасия</t>
  </si>
  <si>
    <t>Игнатьева Любовь</t>
  </si>
  <si>
    <t>нач.соревнований:15.30</t>
  </si>
  <si>
    <t>Комарова Кристина</t>
  </si>
  <si>
    <t>легкоатлетический манеж "Ярославль" 26-27 ноября 2011 г.</t>
  </si>
  <si>
    <t>Толкание ядра</t>
  </si>
  <si>
    <t>нач. соревнований:15.30</t>
  </si>
  <si>
    <t>вес- 5 кг</t>
  </si>
  <si>
    <t>м</t>
  </si>
  <si>
    <t>Нагр.
№</t>
  </si>
  <si>
    <t>Егоров Никита</t>
  </si>
  <si>
    <t>13,01</t>
  </si>
  <si>
    <t>бр. Нальгиева А.А.</t>
  </si>
  <si>
    <t>Березин Влад</t>
  </si>
  <si>
    <t>Узаков Дмитрий</t>
  </si>
  <si>
    <t>9,82</t>
  </si>
  <si>
    <t>10,00</t>
  </si>
  <si>
    <t>10,04</t>
  </si>
  <si>
    <t>10,03</t>
  </si>
  <si>
    <t>Младов Аркадий</t>
  </si>
  <si>
    <t>Петухов Анатолий</t>
  </si>
  <si>
    <t>Козлов Глеб</t>
  </si>
  <si>
    <t>Толкунов Евгений</t>
  </si>
  <si>
    <t>вес- 7,26 кг</t>
  </si>
  <si>
    <t>6 кг</t>
  </si>
  <si>
    <t>Дробаха Игорь</t>
  </si>
  <si>
    <t>15,15</t>
  </si>
  <si>
    <t>14,40</t>
  </si>
  <si>
    <t>14,91</t>
  </si>
  <si>
    <t>15,00</t>
  </si>
  <si>
    <t>Кривенко Никита</t>
  </si>
  <si>
    <t>Груздев Никита</t>
  </si>
  <si>
    <t>Смелков Илья</t>
  </si>
  <si>
    <t>Бордачев Сергей</t>
  </si>
  <si>
    <t>Сергеев Никита</t>
  </si>
  <si>
    <t>Свирь Глеб</t>
  </si>
  <si>
    <t>9,92</t>
  </si>
  <si>
    <t>10,01</t>
  </si>
  <si>
    <t>9,90</t>
  </si>
  <si>
    <t>9,87</t>
  </si>
  <si>
    <t>10,19</t>
  </si>
  <si>
    <t>9,72</t>
  </si>
  <si>
    <t>н/я</t>
  </si>
  <si>
    <t>Яшинин Дмитрий</t>
  </si>
  <si>
    <t>вес- 3,0 кг</t>
  </si>
  <si>
    <t>4 кг</t>
  </si>
  <si>
    <t>Корчинская Юлия</t>
  </si>
  <si>
    <t>11,59</t>
  </si>
  <si>
    <t>11,99</t>
  </si>
  <si>
    <t>11,11</t>
  </si>
  <si>
    <t>10,89</t>
  </si>
  <si>
    <t>11,67</t>
  </si>
  <si>
    <t>Петухова Александра</t>
  </si>
  <si>
    <t>9,32</t>
  </si>
  <si>
    <t>7,90</t>
  </si>
  <si>
    <t>7,51</t>
  </si>
  <si>
    <t>8,87</t>
  </si>
  <si>
    <t>Малиновская Ксения</t>
  </si>
  <si>
    <t>8,49</t>
  </si>
  <si>
    <t>8,64</t>
  </si>
  <si>
    <t>8,28</t>
  </si>
  <si>
    <t>8,45</t>
  </si>
  <si>
    <t>8,60</t>
  </si>
  <si>
    <t>8,51</t>
  </si>
  <si>
    <t>вес- 4,0 кг</t>
  </si>
  <si>
    <t>Дороничева Алена</t>
  </si>
  <si>
    <t>7,60</t>
  </si>
  <si>
    <t>7,82</t>
  </si>
  <si>
    <t>7,47</t>
  </si>
  <si>
    <t>6,66</t>
  </si>
  <si>
    <t>Гамакова Любовь</t>
  </si>
  <si>
    <t>лёгкоатлетический манеж "Ярославль" 26-27 ноября 2011 г.</t>
  </si>
  <si>
    <t>Прыжки в длину</t>
  </si>
  <si>
    <t>нач. соревнований:11.00</t>
  </si>
  <si>
    <t>5,32</t>
  </si>
  <si>
    <t>5,45</t>
  </si>
  <si>
    <t>5,25</t>
  </si>
  <si>
    <t>5,05</t>
  </si>
  <si>
    <t>5,01</t>
  </si>
  <si>
    <t>4,90</t>
  </si>
  <si>
    <t>4,55</t>
  </si>
  <si>
    <t>4,80</t>
  </si>
  <si>
    <t>5,00</t>
  </si>
  <si>
    <t>Валиулин Алексей</t>
  </si>
  <si>
    <t>4,65</t>
  </si>
  <si>
    <t>4,49</t>
  </si>
  <si>
    <t>4,25</t>
  </si>
  <si>
    <t>4,50</t>
  </si>
  <si>
    <t>4,45</t>
  </si>
  <si>
    <t>Антропова Юлия</t>
  </si>
  <si>
    <t>4,20</t>
  </si>
  <si>
    <t>4,08</t>
  </si>
  <si>
    <t>4,10</t>
  </si>
  <si>
    <t>4,18</t>
  </si>
  <si>
    <t>4,30</t>
  </si>
  <si>
    <t>267.11.2011 г.</t>
  </si>
  <si>
    <t>5,10</t>
  </si>
  <si>
    <t>5,15</t>
  </si>
  <si>
    <t>5,20</t>
  </si>
</sst>
</file>

<file path=xl/styles.xml><?xml version="1.0" encoding="utf-8"?>
<styleSheet xmlns="http://schemas.openxmlformats.org/spreadsheetml/2006/main">
  <numFmts count="11">
    <numFmt numFmtId="6" formatCode="#,##0&quot;р.&quot;;[Red]\-#,##0&quot;р.&quot;"/>
    <numFmt numFmtId="164" formatCode="s.00;@"/>
    <numFmt numFmtId="165" formatCode="ss.0;@"/>
    <numFmt numFmtId="166" formatCode="ss.00;@"/>
    <numFmt numFmtId="167" formatCode="m:ss.0;@"/>
    <numFmt numFmtId="168" formatCode="m:ss.00;@"/>
    <numFmt numFmtId="169" formatCode="mm:ss.0;@"/>
    <numFmt numFmtId="170" formatCode="m:ss.0"/>
    <numFmt numFmtId="171" formatCode="ss.0"/>
    <numFmt numFmtId="172" formatCode="dd/mm/yy;@"/>
    <numFmt numFmtId="173" formatCode="h:mm;@"/>
  </numFmts>
  <fonts count="27">
    <font>
      <sz val="11"/>
      <color theme="1"/>
      <name val="Calibri"/>
      <family val="2"/>
      <charset val="204"/>
      <scheme val="minor"/>
    </font>
    <font>
      <b/>
      <i/>
      <sz val="18"/>
      <name val="Cambria"/>
      <family val="1"/>
      <charset val="204"/>
      <scheme val="major"/>
    </font>
    <font>
      <i/>
      <sz val="18"/>
      <name val="Cambria"/>
      <family val="1"/>
      <charset val="204"/>
      <scheme val="major"/>
    </font>
    <font>
      <b/>
      <i/>
      <sz val="10"/>
      <name val="Arial"/>
      <family val="2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</font>
    <font>
      <b/>
      <i/>
      <u/>
      <sz val="10"/>
      <name val="Arial"/>
      <family val="2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</font>
    <font>
      <sz val="10"/>
      <color rgb="FFFF0000"/>
      <name val="Arial"/>
      <family val="2"/>
      <charset val="204"/>
    </font>
    <font>
      <sz val="8"/>
      <name val="Arial"/>
      <family val="2"/>
    </font>
    <font>
      <sz val="10"/>
      <name val="Arial"/>
      <family val="2"/>
    </font>
    <font>
      <b/>
      <i/>
      <sz val="14"/>
      <name val="Cambria"/>
      <family val="1"/>
      <charset val="204"/>
      <scheme val="major"/>
    </font>
    <font>
      <i/>
      <sz val="16"/>
      <name val="Cambria"/>
      <family val="1"/>
      <charset val="204"/>
      <scheme val="major"/>
    </font>
    <font>
      <i/>
      <sz val="14"/>
      <name val="Cambria"/>
      <family val="1"/>
      <charset val="204"/>
      <scheme val="major"/>
    </font>
    <font>
      <b/>
      <sz val="14"/>
      <color theme="0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color indexed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36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center"/>
    </xf>
    <xf numFmtId="164" fontId="4" fillId="0" borderId="0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164" fontId="4" fillId="0" borderId="6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0" fontId="0" fillId="0" borderId="8" xfId="0" applyBorder="1"/>
    <xf numFmtId="0" fontId="7" fillId="0" borderId="8" xfId="0" applyFont="1" applyBorder="1" applyAlignment="1">
      <alignment horizontal="center"/>
    </xf>
    <xf numFmtId="164" fontId="4" fillId="0" borderId="9" xfId="0" applyNumberFormat="1" applyFont="1" applyBorder="1" applyAlignment="1">
      <alignment vertical="center"/>
    </xf>
    <xf numFmtId="0" fontId="8" fillId="0" borderId="9" xfId="0" applyNumberFormat="1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8" xfId="0" applyFont="1" applyBorder="1" applyAlignment="1"/>
    <xf numFmtId="165" fontId="9" fillId="0" borderId="8" xfId="0" applyNumberFormat="1" applyFont="1" applyBorder="1" applyAlignment="1">
      <alignment horizontal="left"/>
    </xf>
    <xf numFmtId="164" fontId="0" fillId="0" borderId="9" xfId="0" applyNumberForma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0" xfId="0" applyFont="1" applyBorder="1"/>
    <xf numFmtId="0" fontId="0" fillId="0" borderId="0" xfId="0" applyBorder="1" applyAlignment="1">
      <alignment horizontal="center"/>
    </xf>
    <xf numFmtId="0" fontId="5" fillId="0" borderId="9" xfId="0" applyFont="1" applyBorder="1"/>
    <xf numFmtId="0" fontId="8" fillId="0" borderId="9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8" xfId="0" applyFont="1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5" fillId="0" borderId="9" xfId="0" applyNumberFormat="1" applyFont="1" applyBorder="1" applyAlignment="1">
      <alignment horizontal="center"/>
    </xf>
    <xf numFmtId="0" fontId="0" fillId="0" borderId="9" xfId="0" applyBorder="1"/>
    <xf numFmtId="0" fontId="5" fillId="0" borderId="8" xfId="0" applyFont="1" applyBorder="1"/>
    <xf numFmtId="0" fontId="0" fillId="0" borderId="8" xfId="0" applyBorder="1" applyAlignment="1">
      <alignment horizontal="center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/>
    <xf numFmtId="0" fontId="5" fillId="0" borderId="9" xfId="0" applyNumberFormat="1" applyFont="1" applyBorder="1" applyAlignment="1">
      <alignment horizontal="center" vertical="center"/>
    </xf>
    <xf numFmtId="0" fontId="9" fillId="0" borderId="9" xfId="0" applyFont="1" applyBorder="1"/>
    <xf numFmtId="166" fontId="4" fillId="0" borderId="9" xfId="0" applyNumberFormat="1" applyFont="1" applyBorder="1" applyAlignment="1">
      <alignment horizontal="center"/>
    </xf>
    <xf numFmtId="0" fontId="5" fillId="0" borderId="8" xfId="0" applyFont="1" applyFill="1" applyBorder="1" applyAlignment="1">
      <alignment horizontal="left"/>
    </xf>
    <xf numFmtId="0" fontId="9" fillId="0" borderId="8" xfId="0" applyFont="1" applyBorder="1"/>
    <xf numFmtId="0" fontId="0" fillId="0" borderId="8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166" fontId="4" fillId="0" borderId="9" xfId="0" applyNumberFormat="1" applyFont="1" applyBorder="1" applyAlignment="1">
      <alignment horizontal="center" vertical="center"/>
    </xf>
    <xf numFmtId="165" fontId="5" fillId="0" borderId="8" xfId="0" applyNumberFormat="1" applyFont="1" applyBorder="1" applyAlignment="1"/>
    <xf numFmtId="165" fontId="5" fillId="0" borderId="8" xfId="0" applyNumberFormat="1" applyFont="1" applyBorder="1" applyAlignment="1">
      <alignment horizontal="left"/>
    </xf>
    <xf numFmtId="166" fontId="9" fillId="0" borderId="9" xfId="0" applyNumberFormat="1" applyFon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9" fillId="0" borderId="9" xfId="0" applyFont="1" applyBorder="1" applyAlignment="1">
      <alignment horizontal="left"/>
    </xf>
    <xf numFmtId="0" fontId="9" fillId="0" borderId="9" xfId="0" applyFont="1" applyBorder="1" applyAlignment="1">
      <alignment horizontal="left" vertical="center"/>
    </xf>
    <xf numFmtId="0" fontId="5" fillId="0" borderId="9" xfId="0" applyFont="1" applyFill="1" applyBorder="1"/>
    <xf numFmtId="0" fontId="9" fillId="0" borderId="9" xfId="0" applyFont="1" applyBorder="1" applyAlignment="1">
      <alignment vertical="center"/>
    </xf>
    <xf numFmtId="0" fontId="5" fillId="0" borderId="10" xfId="0" applyFont="1" applyBorder="1" applyAlignment="1"/>
    <xf numFmtId="165" fontId="9" fillId="0" borderId="9" xfId="0" applyNumberFormat="1" applyFont="1" applyBorder="1" applyAlignment="1">
      <alignment horizontal="left"/>
    </xf>
    <xf numFmtId="0" fontId="0" fillId="0" borderId="10" xfId="0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164" fontId="0" fillId="0" borderId="6" xfId="0" applyNumberForma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5" fillId="0" borderId="9" xfId="0" applyFont="1" applyBorder="1" applyAlignment="1">
      <alignment wrapText="1"/>
    </xf>
    <xf numFmtId="0" fontId="0" fillId="0" borderId="9" xfId="0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8" xfId="0" applyFont="1" applyBorder="1" applyAlignment="1">
      <alignment horizontal="left" wrapText="1"/>
    </xf>
    <xf numFmtId="0" fontId="5" fillId="0" borderId="8" xfId="0" applyFont="1" applyFill="1" applyBorder="1"/>
    <xf numFmtId="164" fontId="8" fillId="0" borderId="9" xfId="0" applyNumberFormat="1" applyFont="1" applyBorder="1" applyAlignment="1">
      <alignment horizontal="center"/>
    </xf>
    <xf numFmtId="0" fontId="5" fillId="0" borderId="9" xfId="0" applyFont="1" applyBorder="1" applyAlignment="1">
      <alignment horizontal="left" wrapText="1"/>
    </xf>
    <xf numFmtId="0" fontId="5" fillId="0" borderId="0" xfId="0" applyFont="1"/>
    <xf numFmtId="164" fontId="0" fillId="0" borderId="8" xfId="0" applyNumberForma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9" xfId="0" applyFill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0" fontId="5" fillId="0" borderId="9" xfId="0" applyFont="1" applyFill="1" applyBorder="1" applyAlignment="1">
      <alignment wrapText="1"/>
    </xf>
    <xf numFmtId="0" fontId="9" fillId="0" borderId="8" xfId="0" applyFont="1" applyBorder="1" applyAlignment="1">
      <alignment horizontal="left"/>
    </xf>
    <xf numFmtId="0" fontId="5" fillId="0" borderId="8" xfId="0" applyFont="1" applyFill="1" applyBorder="1" applyAlignment="1">
      <alignment wrapText="1"/>
    </xf>
    <xf numFmtId="0" fontId="9" fillId="0" borderId="8" xfId="0" applyFont="1" applyBorder="1" applyAlignment="1">
      <alignment vertical="center"/>
    </xf>
    <xf numFmtId="0" fontId="5" fillId="0" borderId="9" xfId="0" applyFont="1" applyFill="1" applyBorder="1" applyAlignment="1">
      <alignment horizontal="center"/>
    </xf>
    <xf numFmtId="166" fontId="9" fillId="0" borderId="9" xfId="0" applyNumberFormat="1" applyFont="1" applyBorder="1" applyAlignment="1"/>
    <xf numFmtId="166" fontId="0" fillId="0" borderId="9" xfId="0" applyNumberFormat="1" applyBorder="1" applyAlignment="1">
      <alignment horizontal="center"/>
    </xf>
    <xf numFmtId="0" fontId="5" fillId="0" borderId="0" xfId="0" applyFont="1" applyFill="1" applyBorder="1"/>
    <xf numFmtId="0" fontId="0" fillId="0" borderId="0" xfId="0" applyFill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166" fontId="5" fillId="0" borderId="9" xfId="0" applyNumberFormat="1" applyFont="1" applyBorder="1" applyAlignment="1">
      <alignment horizontal="center"/>
    </xf>
    <xf numFmtId="0" fontId="10" fillId="0" borderId="9" xfId="0" applyFont="1" applyBorder="1"/>
    <xf numFmtId="0" fontId="9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1" fillId="0" borderId="9" xfId="0" applyFont="1" applyBorder="1" applyAlignment="1">
      <alignment horizontal="center"/>
    </xf>
    <xf numFmtId="166" fontId="9" fillId="0" borderId="9" xfId="0" applyNumberFormat="1" applyFont="1" applyBorder="1" applyAlignment="1">
      <alignment vertic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64" fontId="4" fillId="0" borderId="8" xfId="0" applyNumberFormat="1" applyFont="1" applyBorder="1" applyAlignment="1">
      <alignment vertical="center"/>
    </xf>
    <xf numFmtId="168" fontId="0" fillId="0" borderId="9" xfId="0" applyNumberForma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0" fontId="9" fillId="0" borderId="9" xfId="0" applyFont="1" applyBorder="1" applyAlignment="1"/>
    <xf numFmtId="0" fontId="5" fillId="0" borderId="9" xfId="0" applyFont="1" applyFill="1" applyBorder="1" applyAlignment="1"/>
    <xf numFmtId="0" fontId="9" fillId="0" borderId="9" xfId="0" applyFont="1" applyFill="1" applyBorder="1" applyAlignment="1">
      <alignment vertical="center"/>
    </xf>
    <xf numFmtId="164" fontId="0" fillId="0" borderId="8" xfId="0" applyNumberFormat="1" applyBorder="1" applyAlignment="1">
      <alignment horizontal="center" vertical="center"/>
    </xf>
    <xf numFmtId="168" fontId="0" fillId="0" borderId="9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5" fillId="0" borderId="9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9" fillId="0" borderId="8" xfId="0" applyFont="1" applyFill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168" fontId="0" fillId="0" borderId="9" xfId="0" applyNumberForma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0" fillId="0" borderId="6" xfId="0" applyBorder="1"/>
    <xf numFmtId="0" fontId="5" fillId="0" borderId="0" xfId="0" applyFont="1" applyAlignment="1">
      <alignment horizontal="left"/>
    </xf>
    <xf numFmtId="0" fontId="9" fillId="0" borderId="0" xfId="0" applyFont="1"/>
    <xf numFmtId="0" fontId="8" fillId="0" borderId="9" xfId="0" applyFont="1" applyBorder="1" applyAlignment="1">
      <alignment horizontal="center" vertical="center"/>
    </xf>
    <xf numFmtId="168" fontId="0" fillId="0" borderId="9" xfId="0" applyNumberFormat="1" applyBorder="1" applyAlignment="1">
      <alignment horizontal="center" vertical="center"/>
    </xf>
    <xf numFmtId="168" fontId="0" fillId="0" borderId="8" xfId="0" applyNumberForma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/>
    <xf numFmtId="0" fontId="5" fillId="0" borderId="10" xfId="0" applyFont="1" applyBorder="1" applyAlignment="1">
      <alignment horizontal="left"/>
    </xf>
    <xf numFmtId="0" fontId="9" fillId="0" borderId="10" xfId="0" applyFont="1" applyBorder="1" applyAlignment="1">
      <alignment horizontal="left" vertical="center"/>
    </xf>
    <xf numFmtId="0" fontId="0" fillId="0" borderId="8" xfId="0" applyBorder="1" applyAlignment="1">
      <alignment horizontal="left"/>
    </xf>
    <xf numFmtId="0" fontId="6" fillId="0" borderId="11" xfId="0" applyFont="1" applyBorder="1" applyAlignment="1">
      <alignment horizontal="center"/>
    </xf>
    <xf numFmtId="164" fontId="0" fillId="0" borderId="9" xfId="0" applyNumberFormat="1" applyBorder="1"/>
    <xf numFmtId="0" fontId="3" fillId="0" borderId="9" xfId="0" applyFont="1" applyBorder="1" applyAlignment="1">
      <alignment horizontal="center"/>
    </xf>
    <xf numFmtId="0" fontId="3" fillId="0" borderId="9" xfId="0" applyFont="1" applyBorder="1" applyAlignment="1"/>
    <xf numFmtId="0" fontId="5" fillId="0" borderId="0" xfId="0" applyFont="1" applyBorder="1" applyAlignment="1">
      <alignment horizontal="left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6" fillId="0" borderId="11" xfId="0" applyFont="1" applyBorder="1" applyAlignment="1"/>
    <xf numFmtId="0" fontId="6" fillId="0" borderId="8" xfId="0" applyFont="1" applyBorder="1" applyAlignment="1"/>
    <xf numFmtId="0" fontId="9" fillId="0" borderId="9" xfId="0" applyFont="1" applyBorder="1" applyAlignment="1">
      <alignment wrapText="1"/>
    </xf>
    <xf numFmtId="0" fontId="5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66" fontId="0" fillId="0" borderId="9" xfId="0" applyNumberForma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169" fontId="0" fillId="0" borderId="8" xfId="0" applyNumberFormat="1" applyBorder="1" applyAlignment="1">
      <alignment horizontal="center"/>
    </xf>
    <xf numFmtId="0" fontId="5" fillId="0" borderId="10" xfId="0" applyFont="1" applyBorder="1"/>
    <xf numFmtId="0" fontId="9" fillId="0" borderId="10" xfId="0" applyFont="1" applyBorder="1" applyAlignment="1">
      <alignment horizontal="left"/>
    </xf>
    <xf numFmtId="170" fontId="0" fillId="0" borderId="9" xfId="0" applyNumberFormat="1" applyBorder="1" applyAlignment="1">
      <alignment horizontal="center"/>
    </xf>
    <xf numFmtId="0" fontId="9" fillId="0" borderId="9" xfId="0" applyFont="1" applyBorder="1" applyAlignment="1">
      <alignment horizontal="left" vertical="center" wrapText="1"/>
    </xf>
    <xf numFmtId="170" fontId="0" fillId="0" borderId="9" xfId="0" applyNumberFormat="1" applyBorder="1" applyAlignment="1">
      <alignment horizontal="center" vertical="center"/>
    </xf>
    <xf numFmtId="167" fontId="0" fillId="0" borderId="9" xfId="0" applyNumberForma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/>
    </xf>
    <xf numFmtId="167" fontId="0" fillId="0" borderId="8" xfId="0" applyNumberFormat="1" applyBorder="1" applyAlignment="1">
      <alignment horizontal="center"/>
    </xf>
    <xf numFmtId="0" fontId="5" fillId="0" borderId="9" xfId="0" applyFont="1" applyFill="1" applyBorder="1" applyAlignment="1">
      <alignment horizontal="left"/>
    </xf>
    <xf numFmtId="166" fontId="5" fillId="0" borderId="8" xfId="0" applyNumberFormat="1" applyFont="1" applyBorder="1" applyAlignment="1">
      <alignment horizontal="center"/>
    </xf>
    <xf numFmtId="166" fontId="9" fillId="0" borderId="9" xfId="0" applyNumberFormat="1" applyFont="1" applyBorder="1" applyAlignment="1">
      <alignment horizontal="center"/>
    </xf>
    <xf numFmtId="0" fontId="0" fillId="0" borderId="10" xfId="0" applyBorder="1"/>
    <xf numFmtId="165" fontId="0" fillId="0" borderId="9" xfId="0" applyNumberFormat="1" applyBorder="1" applyAlignment="1">
      <alignment horizontal="center" vertical="center"/>
    </xf>
    <xf numFmtId="0" fontId="5" fillId="0" borderId="0" xfId="0" applyFont="1" applyFill="1"/>
    <xf numFmtId="164" fontId="0" fillId="0" borderId="10" xfId="0" applyNumberFormat="1" applyBorder="1"/>
    <xf numFmtId="0" fontId="11" fillId="0" borderId="9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Border="1" applyAlignment="1">
      <alignment horizontal="center" wrapText="1"/>
    </xf>
    <xf numFmtId="0" fontId="11" fillId="0" borderId="8" xfId="0" applyFont="1" applyBorder="1" applyAlignment="1">
      <alignment horizontal="center"/>
    </xf>
    <xf numFmtId="166" fontId="5" fillId="0" borderId="9" xfId="0" applyNumberFormat="1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6" fillId="0" borderId="13" xfId="0" applyFont="1" applyBorder="1" applyAlignment="1"/>
    <xf numFmtId="0" fontId="6" fillId="0" borderId="6" xfId="0" applyFont="1" applyBorder="1" applyAlignment="1"/>
    <xf numFmtId="0" fontId="0" fillId="0" borderId="9" xfId="0" applyFill="1" applyBorder="1"/>
    <xf numFmtId="0" fontId="5" fillId="0" borderId="8" xfId="0" applyFont="1" applyFill="1" applyBorder="1" applyAlignment="1">
      <alignment horizontal="center" wrapText="1"/>
    </xf>
    <xf numFmtId="0" fontId="5" fillId="0" borderId="8" xfId="0" applyFont="1" applyFill="1" applyBorder="1" applyAlignment="1"/>
    <xf numFmtId="168" fontId="5" fillId="0" borderId="9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8" xfId="0" applyFill="1" applyBorder="1" applyAlignment="1">
      <alignment horizontal="center"/>
    </xf>
    <xf numFmtId="164" fontId="0" fillId="0" borderId="0" xfId="0" applyNumberForma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/>
    <xf numFmtId="0" fontId="18" fillId="0" borderId="0" xfId="0" applyFont="1" applyBorder="1" applyAlignment="1">
      <alignment horizontal="center"/>
    </xf>
    <xf numFmtId="0" fontId="19" fillId="0" borderId="0" xfId="0" applyFont="1" applyBorder="1"/>
    <xf numFmtId="0" fontId="20" fillId="0" borderId="0" xfId="0" applyFont="1" applyBorder="1" applyAlignment="1">
      <alignment horizontal="center"/>
    </xf>
    <xf numFmtId="171" fontId="19" fillId="0" borderId="0" xfId="0" applyNumberFormat="1" applyFont="1" applyBorder="1"/>
    <xf numFmtId="172" fontId="4" fillId="0" borderId="0" xfId="0" applyNumberFormat="1" applyFont="1" applyAlignment="1">
      <alignment horizontal="center"/>
    </xf>
    <xf numFmtId="0" fontId="21" fillId="0" borderId="0" xfId="0" applyFont="1"/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23" fillId="0" borderId="9" xfId="0" applyFont="1" applyBorder="1"/>
    <xf numFmtId="0" fontId="23" fillId="0" borderId="9" xfId="0" applyNumberFormat="1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1" fontId="21" fillId="0" borderId="9" xfId="0" applyNumberFormat="1" applyFont="1" applyBorder="1" applyAlignment="1">
      <alignment horizontal="center"/>
    </xf>
    <xf numFmtId="0" fontId="23" fillId="0" borderId="9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3" fillId="0" borderId="17" xfId="0" applyFont="1" applyBorder="1" applyAlignment="1">
      <alignment horizontal="center"/>
    </xf>
    <xf numFmtId="0" fontId="23" fillId="0" borderId="17" xfId="0" applyFont="1" applyBorder="1"/>
    <xf numFmtId="0" fontId="23" fillId="0" borderId="17" xfId="0" applyNumberFormat="1" applyFont="1" applyBorder="1" applyAlignment="1">
      <alignment horizontal="center"/>
    </xf>
    <xf numFmtId="0" fontId="23" fillId="0" borderId="18" xfId="0" applyFont="1" applyBorder="1" applyAlignment="1">
      <alignment horizontal="center"/>
    </xf>
    <xf numFmtId="1" fontId="23" fillId="0" borderId="17" xfId="0" applyNumberFormat="1" applyFont="1" applyBorder="1" applyAlignment="1">
      <alignment horizontal="center"/>
    </xf>
    <xf numFmtId="0" fontId="23" fillId="0" borderId="17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/>
    <xf numFmtId="0" fontId="23" fillId="0" borderId="0" xfId="0" applyNumberFormat="1" applyFont="1" applyBorder="1" applyAlignment="1">
      <alignment horizontal="center"/>
    </xf>
    <xf numFmtId="1" fontId="23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/>
    </xf>
    <xf numFmtId="0" fontId="23" fillId="0" borderId="11" xfId="0" applyFont="1" applyBorder="1"/>
    <xf numFmtId="0" fontId="23" fillId="0" borderId="11" xfId="0" applyNumberFormat="1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7" xfId="0" applyFont="1" applyBorder="1" applyAlignment="1"/>
    <xf numFmtId="0" fontId="24" fillId="0" borderId="0" xfId="0" applyFont="1" applyAlignment="1">
      <alignment horizontal="left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172" fontId="4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21" fillId="0" borderId="0" xfId="0" applyFont="1" applyBorder="1" applyAlignment="1">
      <alignment horizontal="center" vertical="center"/>
    </xf>
    <xf numFmtId="171" fontId="8" fillId="0" borderId="11" xfId="0" applyNumberFormat="1" applyFont="1" applyBorder="1" applyAlignment="1">
      <alignment horizontal="center"/>
    </xf>
    <xf numFmtId="171" fontId="0" fillId="0" borderId="0" xfId="0" applyNumberFormat="1"/>
    <xf numFmtId="173" fontId="4" fillId="0" borderId="11" xfId="0" applyNumberFormat="1" applyFont="1" applyBorder="1" applyAlignment="1">
      <alignment horizontal="center"/>
    </xf>
    <xf numFmtId="14" fontId="4" fillId="0" borderId="0" xfId="0" applyNumberFormat="1" applyFont="1" applyAlignment="1"/>
    <xf numFmtId="0" fontId="0" fillId="0" borderId="1" xfId="0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5" fillId="0" borderId="15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/>
    </xf>
    <xf numFmtId="0" fontId="23" fillId="0" borderId="9" xfId="0" applyFont="1" applyBorder="1" applyAlignment="1"/>
    <xf numFmtId="49" fontId="23" fillId="0" borderId="16" xfId="0" applyNumberFormat="1" applyFont="1" applyBorder="1" applyAlignment="1">
      <alignment horizontal="center" vertical="center"/>
    </xf>
    <xf numFmtId="49" fontId="21" fillId="0" borderId="20" xfId="0" applyNumberFormat="1" applyFont="1" applyBorder="1" applyAlignment="1">
      <alignment horizontal="center" vertical="center"/>
    </xf>
    <xf numFmtId="2" fontId="23" fillId="0" borderId="16" xfId="0" applyNumberFormat="1" applyFont="1" applyBorder="1" applyAlignment="1">
      <alignment horizontal="center" vertical="center"/>
    </xf>
    <xf numFmtId="2" fontId="23" fillId="0" borderId="16" xfId="0" applyNumberFormat="1" applyFont="1" applyBorder="1" applyAlignment="1">
      <alignment horizontal="center"/>
    </xf>
    <xf numFmtId="2" fontId="21" fillId="0" borderId="20" xfId="0" applyNumberFormat="1" applyFont="1" applyBorder="1" applyAlignment="1">
      <alignment horizontal="center"/>
    </xf>
    <xf numFmtId="0" fontId="22" fillId="0" borderId="8" xfId="0" applyFont="1" applyBorder="1" applyAlignment="1">
      <alignment horizontal="center" vertical="center"/>
    </xf>
    <xf numFmtId="0" fontId="23" fillId="0" borderId="8" xfId="0" applyFont="1" applyBorder="1"/>
    <xf numFmtId="0" fontId="23" fillId="0" borderId="8" xfId="0" applyFont="1" applyBorder="1" applyAlignment="1">
      <alignment horizontal="center"/>
    </xf>
    <xf numFmtId="0" fontId="23" fillId="0" borderId="8" xfId="0" applyFont="1" applyBorder="1" applyAlignment="1"/>
    <xf numFmtId="2" fontId="23" fillId="0" borderId="21" xfId="0" applyNumberFormat="1" applyFont="1" applyBorder="1" applyAlignment="1">
      <alignment horizontal="center" vertical="center"/>
    </xf>
    <xf numFmtId="2" fontId="23" fillId="0" borderId="21" xfId="0" applyNumberFormat="1" applyFont="1" applyBorder="1" applyAlignment="1">
      <alignment horizontal="center"/>
    </xf>
    <xf numFmtId="2" fontId="21" fillId="0" borderId="22" xfId="0" applyNumberFormat="1" applyFont="1" applyBorder="1" applyAlignment="1">
      <alignment horizontal="center"/>
    </xf>
    <xf numFmtId="0" fontId="23" fillId="0" borderId="8" xfId="0" applyNumberFormat="1" applyFont="1" applyBorder="1" applyAlignment="1">
      <alignment horizontal="center"/>
    </xf>
    <xf numFmtId="6" fontId="23" fillId="0" borderId="8" xfId="0" applyNumberFormat="1" applyFont="1" applyBorder="1" applyAlignment="1">
      <alignment horizontal="center"/>
    </xf>
    <xf numFmtId="49" fontId="23" fillId="0" borderId="21" xfId="0" applyNumberFormat="1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6" fontId="23" fillId="0" borderId="8" xfId="0" applyNumberFormat="1" applyFont="1" applyBorder="1" applyAlignment="1">
      <alignment horizontal="left"/>
    </xf>
    <xf numFmtId="0" fontId="8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5" fillId="0" borderId="17" xfId="0" applyFont="1" applyBorder="1"/>
    <xf numFmtId="0" fontId="5" fillId="0" borderId="17" xfId="0" applyNumberFormat="1" applyFont="1" applyBorder="1" applyAlignment="1">
      <alignment horizontal="center"/>
    </xf>
    <xf numFmtId="6" fontId="5" fillId="0" borderId="17" xfId="0" applyNumberFormat="1" applyFont="1" applyBorder="1" applyAlignment="1">
      <alignment horizontal="center"/>
    </xf>
    <xf numFmtId="2" fontId="0" fillId="0" borderId="18" xfId="0" applyNumberForma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4" fillId="0" borderId="23" xfId="0" applyNumberFormat="1" applyFont="1" applyBorder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6" fontId="5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left"/>
    </xf>
    <xf numFmtId="49" fontId="23" fillId="0" borderId="16" xfId="0" applyNumberFormat="1" applyFont="1" applyBorder="1" applyAlignment="1">
      <alignment horizontal="center"/>
    </xf>
    <xf numFmtId="49" fontId="21" fillId="0" borderId="20" xfId="0" applyNumberFormat="1" applyFont="1" applyBorder="1" applyAlignment="1">
      <alignment horizontal="center"/>
    </xf>
    <xf numFmtId="0" fontId="22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left"/>
    </xf>
    <xf numFmtId="0" fontId="22" fillId="0" borderId="17" xfId="0" applyFont="1" applyBorder="1" applyAlignment="1">
      <alignment horizontal="center" vertical="center"/>
    </xf>
    <xf numFmtId="0" fontId="23" fillId="0" borderId="17" xfId="0" applyFont="1" applyBorder="1" applyAlignment="1">
      <alignment horizontal="left"/>
    </xf>
    <xf numFmtId="0" fontId="23" fillId="0" borderId="17" xfId="0" applyFont="1" applyBorder="1" applyAlignment="1"/>
    <xf numFmtId="49" fontId="23" fillId="0" borderId="18" xfId="0" applyNumberFormat="1" applyFont="1" applyBorder="1" applyAlignment="1">
      <alignment horizontal="center" vertical="center"/>
    </xf>
    <xf numFmtId="49" fontId="23" fillId="0" borderId="18" xfId="0" applyNumberFormat="1" applyFont="1" applyBorder="1" applyAlignment="1">
      <alignment horizontal="center"/>
    </xf>
    <xf numFmtId="49" fontId="21" fillId="0" borderId="23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left"/>
    </xf>
    <xf numFmtId="49" fontId="23" fillId="0" borderId="0" xfId="0" applyNumberFormat="1" applyFont="1" applyBorder="1" applyAlignment="1">
      <alignment horizontal="center" vertical="center"/>
    </xf>
    <xf numFmtId="49" fontId="23" fillId="0" borderId="0" xfId="0" applyNumberFormat="1" applyFont="1" applyBorder="1" applyAlignment="1">
      <alignment horizontal="center"/>
    </xf>
    <xf numFmtId="49" fontId="21" fillId="0" borderId="0" xfId="0" applyNumberFormat="1" applyFont="1" applyBorder="1" applyAlignment="1">
      <alignment horizontal="center"/>
    </xf>
    <xf numFmtId="0" fontId="0" fillId="0" borderId="0" xfId="0" applyBorder="1"/>
    <xf numFmtId="0" fontId="3" fillId="0" borderId="0" xfId="0" applyFont="1" applyAlignment="1"/>
    <xf numFmtId="0" fontId="4" fillId="0" borderId="0" xfId="0" applyFont="1" applyBorder="1" applyAlignment="1">
      <alignment vertical="center"/>
    </xf>
    <xf numFmtId="173" fontId="4" fillId="0" borderId="0" xfId="0" applyNumberFormat="1" applyFont="1" applyBorder="1" applyAlignment="1">
      <alignment horizontal="right"/>
    </xf>
    <xf numFmtId="165" fontId="23" fillId="0" borderId="9" xfId="0" applyNumberFormat="1" applyFont="1" applyBorder="1" applyAlignment="1">
      <alignment horizontal="left"/>
    </xf>
    <xf numFmtId="165" fontId="23" fillId="0" borderId="9" xfId="0" applyNumberFormat="1" applyFont="1" applyBorder="1" applyAlignment="1">
      <alignment horizontal="center"/>
    </xf>
    <xf numFmtId="165" fontId="23" fillId="0" borderId="9" xfId="0" applyNumberFormat="1" applyFont="1" applyBorder="1" applyAlignment="1"/>
    <xf numFmtId="165" fontId="23" fillId="0" borderId="17" xfId="0" applyNumberFormat="1" applyFont="1" applyBorder="1" applyAlignment="1">
      <alignment horizontal="left"/>
    </xf>
    <xf numFmtId="165" fontId="23" fillId="0" borderId="17" xfId="0" applyNumberFormat="1" applyFont="1" applyBorder="1" applyAlignment="1">
      <alignment horizontal="center"/>
    </xf>
    <xf numFmtId="49" fontId="21" fillId="0" borderId="24" xfId="0" applyNumberFormat="1" applyFont="1" applyBorder="1" applyAlignment="1">
      <alignment horizontal="center"/>
    </xf>
    <xf numFmtId="165" fontId="23" fillId="0" borderId="0" xfId="0" applyNumberFormat="1" applyFont="1" applyBorder="1" applyAlignment="1">
      <alignment horizontal="left"/>
    </xf>
    <xf numFmtId="165" fontId="23" fillId="0" borderId="0" xfId="0" applyNumberFormat="1" applyFont="1" applyBorder="1" applyAlignment="1">
      <alignment horizontal="center"/>
    </xf>
    <xf numFmtId="0" fontId="23" fillId="0" borderId="0" xfId="0" applyFont="1"/>
    <xf numFmtId="0" fontId="9" fillId="0" borderId="0" xfId="0" applyFont="1" applyBorder="1" applyAlignment="1">
      <alignment horizontal="left"/>
    </xf>
    <xf numFmtId="0" fontId="23" fillId="0" borderId="10" xfId="0" applyFont="1" applyBorder="1" applyAlignment="1">
      <alignment horizontal="left"/>
    </xf>
    <xf numFmtId="0" fontId="23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0" fontId="23" fillId="0" borderId="9" xfId="0" applyFont="1" applyBorder="1" applyAlignment="1">
      <alignment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left" vertical="center" wrapText="1"/>
    </xf>
    <xf numFmtId="0" fontId="9" fillId="0" borderId="17" xfId="0" applyFont="1" applyBorder="1"/>
    <xf numFmtId="0" fontId="2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90;&#1086;&#1082;&#1086;&#1083;%2026-2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зряды"/>
      <sheetName val="д60"/>
      <sheetName val="М60"/>
      <sheetName val="Д600,1000,2000"/>
      <sheetName val="М600"/>
      <sheetName val="финалы"/>
      <sheetName val="д300"/>
      <sheetName val="М 300"/>
      <sheetName val=" высота"/>
      <sheetName val="шест"/>
      <sheetName val="М1000м"/>
      <sheetName val="М2000м"/>
      <sheetName val="итог"/>
      <sheetName val="ядро"/>
      <sheetName val="длина"/>
      <sheetName val="барьеры"/>
    </sheetNames>
    <sheetDataSet>
      <sheetData sheetId="0">
        <row r="3">
          <cell r="D3" t="str">
            <v>КМС</v>
          </cell>
          <cell r="E3" t="str">
            <v>I</v>
          </cell>
          <cell r="F3" t="str">
            <v>II</v>
          </cell>
          <cell r="G3" t="str">
            <v>III</v>
          </cell>
          <cell r="H3" t="str">
            <v>Iюн</v>
          </cell>
          <cell r="I3" t="str">
            <v>IIюн</v>
          </cell>
          <cell r="J3" t="str">
            <v>IIIюн</v>
          </cell>
        </row>
        <row r="4">
          <cell r="D4">
            <v>8.1481481481481476E-5</v>
          </cell>
          <cell r="E4">
            <v>8.4953703703703718E-5</v>
          </cell>
          <cell r="F4">
            <v>8.8425925925925919E-5</v>
          </cell>
          <cell r="G4">
            <v>9.3055555555555535E-5</v>
          </cell>
          <cell r="H4">
            <v>9.768518518518519E-5</v>
          </cell>
          <cell r="I4">
            <v>1.0347222222222221E-4</v>
          </cell>
          <cell r="J4">
            <v>1.1041666666666665E-4</v>
          </cell>
        </row>
        <row r="5">
          <cell r="D5">
            <v>4.0208333333333334E-4</v>
          </cell>
          <cell r="E5">
            <v>4.3101851851851851E-4</v>
          </cell>
          <cell r="F5">
            <v>4.657407407407408E-4</v>
          </cell>
          <cell r="G5">
            <v>5.0046296296296297E-4</v>
          </cell>
          <cell r="H5">
            <v>5.4675925925925931E-4</v>
          </cell>
          <cell r="I5">
            <v>6.1620370370370377E-4</v>
          </cell>
          <cell r="J5">
            <v>6.8564814814814823E-4</v>
          </cell>
        </row>
        <row r="6">
          <cell r="D6">
            <v>9.5185185185185184E-4</v>
          </cell>
          <cell r="E6">
            <v>1.0097222222222222E-3</v>
          </cell>
          <cell r="F6">
            <v>1.0791666666666666E-3</v>
          </cell>
          <cell r="G6">
            <v>1.1601851851851853E-3</v>
          </cell>
          <cell r="H6">
            <v>1.2296296296296296E-3</v>
          </cell>
          <cell r="I6">
            <v>1.322222222222222E-3</v>
          </cell>
          <cell r="J6">
            <v>1.4495370370370372E-3</v>
          </cell>
        </row>
        <row r="7">
          <cell r="D7">
            <v>1.7157407407407408E-3</v>
          </cell>
          <cell r="E7">
            <v>1.8083333333333335E-3</v>
          </cell>
          <cell r="F7">
            <v>1.9472222222222224E-3</v>
          </cell>
          <cell r="G7">
            <v>2.0861111111111111E-3</v>
          </cell>
          <cell r="H7">
            <v>2.2597222222222224E-3</v>
          </cell>
          <cell r="I7">
            <v>2.4912037037037038E-3</v>
          </cell>
          <cell r="J7">
            <v>2.7805555555555552E-3</v>
          </cell>
        </row>
        <row r="25">
          <cell r="D25">
            <v>9.0740740740740734E-5</v>
          </cell>
          <cell r="E25">
            <v>9.5370370370370376E-5</v>
          </cell>
          <cell r="F25">
            <v>1E-4</v>
          </cell>
          <cell r="G25">
            <v>1.0578703703703705E-4</v>
          </cell>
          <cell r="H25">
            <v>1.1157407407407409E-4</v>
          </cell>
          <cell r="I25">
            <v>1.1736111111111112E-4</v>
          </cell>
          <cell r="J25">
            <v>1.2430555555555554E-4</v>
          </cell>
        </row>
        <row r="26">
          <cell r="D26">
            <v>4.657407407407408E-4</v>
          </cell>
          <cell r="E26">
            <v>4.8888888888888897E-4</v>
          </cell>
          <cell r="F26">
            <v>5.2361111111111109E-4</v>
          </cell>
          <cell r="G26">
            <v>5.6990740740740743E-4</v>
          </cell>
          <cell r="H26">
            <v>6.1620370370370377E-4</v>
          </cell>
          <cell r="I26">
            <v>6.625E-4</v>
          </cell>
          <cell r="J26">
            <v>7.0879629629629624E-4</v>
          </cell>
        </row>
        <row r="27">
          <cell r="D27">
            <v>1.1138888888888889E-3</v>
          </cell>
          <cell r="E27">
            <v>1.1833333333333333E-3</v>
          </cell>
          <cell r="F27">
            <v>1.2643518518518518E-3</v>
          </cell>
          <cell r="G27">
            <v>1.3569444444444445E-3</v>
          </cell>
          <cell r="H27">
            <v>1.4379629629629632E-3</v>
          </cell>
          <cell r="I27">
            <v>1.5421296296296296E-3</v>
          </cell>
          <cell r="J27">
            <v>1.6810185185185183E-3</v>
          </cell>
        </row>
        <row r="28">
          <cell r="D28">
            <v>2.0166666666666666E-3</v>
          </cell>
          <cell r="E28">
            <v>2.1439814814814815E-3</v>
          </cell>
          <cell r="F28">
            <v>2.3175925925925929E-3</v>
          </cell>
          <cell r="G28">
            <v>2.5490740740740738E-3</v>
          </cell>
          <cell r="H28">
            <v>2.7805555555555552E-3</v>
          </cell>
          <cell r="I28">
            <v>3.012037037037037E-3</v>
          </cell>
          <cell r="J28">
            <v>3.3013888888888884E-3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11"/>
  <sheetViews>
    <sheetView view="pageBreakPreview" topLeftCell="A592" zoomScale="70" zoomScaleSheetLayoutView="70" workbookViewId="0">
      <selection activeCell="F628" sqref="F628"/>
    </sheetView>
  </sheetViews>
  <sheetFormatPr defaultRowHeight="15"/>
  <cols>
    <col min="1" max="1" width="3.85546875" customWidth="1"/>
    <col min="2" max="2" width="22.85546875" customWidth="1"/>
    <col min="3" max="3" width="7.140625" style="118" customWidth="1"/>
    <col min="4" max="4" width="5" customWidth="1"/>
    <col min="5" max="5" width="14" customWidth="1"/>
    <col min="6" max="6" width="25.140625" customWidth="1"/>
    <col min="7" max="7" width="6.140625" customWidth="1"/>
    <col min="8" max="8" width="6.42578125" style="210" customWidth="1"/>
    <col min="9" max="9" width="7.5703125" customWidth="1"/>
    <col min="10" max="10" width="6.140625" customWidth="1"/>
    <col min="11" max="11" width="14.85546875" customWidth="1"/>
  </cols>
  <sheetData>
    <row r="1" spans="1:11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7.2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8" customHeight="1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>
      <c r="A4" s="3" t="s">
        <v>3</v>
      </c>
      <c r="B4" s="3"/>
      <c r="H4" s="4" t="s">
        <v>4</v>
      </c>
      <c r="I4" s="4"/>
      <c r="J4" s="4"/>
      <c r="K4" s="4"/>
    </row>
    <row r="5" spans="1:11">
      <c r="A5" s="5" t="s">
        <v>5</v>
      </c>
      <c r="B5" s="5"/>
      <c r="F5" s="6"/>
      <c r="H5" s="7" t="s">
        <v>6</v>
      </c>
      <c r="I5" s="8"/>
    </row>
    <row r="6" spans="1:11">
      <c r="A6" s="9"/>
      <c r="B6" s="9"/>
      <c r="F6" s="6"/>
      <c r="H6" s="7" t="s">
        <v>7</v>
      </c>
      <c r="I6" s="8"/>
    </row>
    <row r="7" spans="1:11">
      <c r="A7" s="10" t="s">
        <v>8</v>
      </c>
      <c r="B7" s="11" t="s">
        <v>9</v>
      </c>
      <c r="C7" s="11" t="s">
        <v>10</v>
      </c>
      <c r="D7" s="10" t="s">
        <v>11</v>
      </c>
      <c r="E7" s="11" t="s">
        <v>12</v>
      </c>
      <c r="F7" s="11" t="s">
        <v>13</v>
      </c>
      <c r="G7" s="11" t="s">
        <v>14</v>
      </c>
      <c r="H7" s="12" t="s">
        <v>15</v>
      </c>
      <c r="I7" s="13"/>
      <c r="J7" s="10" t="s">
        <v>16</v>
      </c>
      <c r="K7" s="11" t="s">
        <v>17</v>
      </c>
    </row>
    <row r="8" spans="1:11">
      <c r="A8" s="14"/>
      <c r="B8" s="15"/>
      <c r="C8" s="15"/>
      <c r="D8" s="14"/>
      <c r="E8" s="15"/>
      <c r="F8" s="15"/>
      <c r="G8" s="15"/>
      <c r="H8" s="16" t="s">
        <v>18</v>
      </c>
      <c r="I8" s="16" t="s">
        <v>19</v>
      </c>
      <c r="J8" s="14"/>
      <c r="K8" s="15"/>
    </row>
    <row r="9" spans="1:11" ht="18">
      <c r="A9" s="17"/>
      <c r="B9" s="17"/>
      <c r="C9" s="17"/>
      <c r="D9" s="17"/>
      <c r="E9" s="18" t="s">
        <v>20</v>
      </c>
      <c r="F9" s="18"/>
      <c r="G9" s="18"/>
      <c r="H9" s="19" t="s">
        <v>21</v>
      </c>
      <c r="I9" s="20"/>
      <c r="J9" s="20"/>
      <c r="K9" s="17"/>
    </row>
    <row r="10" spans="1:11">
      <c r="A10" s="21"/>
      <c r="B10" s="21"/>
      <c r="C10" s="48"/>
      <c r="D10" s="22" t="s">
        <v>22</v>
      </c>
      <c r="E10" s="22"/>
      <c r="F10" s="22"/>
      <c r="G10" s="22"/>
      <c r="H10" s="22"/>
      <c r="I10" s="23" t="s">
        <v>23</v>
      </c>
      <c r="J10" s="23"/>
      <c r="K10" s="21"/>
    </row>
    <row r="11" spans="1:11">
      <c r="A11" s="24">
        <v>1</v>
      </c>
      <c r="B11" s="25" t="s">
        <v>24</v>
      </c>
      <c r="C11" s="26">
        <v>1995</v>
      </c>
      <c r="D11" s="27" t="s">
        <v>25</v>
      </c>
      <c r="E11" s="28" t="s">
        <v>26</v>
      </c>
      <c r="F11" s="29" t="s">
        <v>27</v>
      </c>
      <c r="G11" s="27">
        <v>171</v>
      </c>
      <c r="H11" s="30">
        <v>9.6874999999999997E-5</v>
      </c>
      <c r="I11" s="31">
        <v>9.5486111111111116E-5</v>
      </c>
      <c r="J11" s="32" t="str">
        <f>IF(H11=0," ",IF(H11&lt;=[1]Разряды!$D$25,[1]Разряды!$D$3,IF(H11&lt;=[1]Разряды!$E$25,[1]Разряды!$E$3,IF(H11&lt;=[1]Разряды!$F$25,[1]Разряды!$F$3,IF(H11&lt;=[1]Разряды!$G$25,[1]Разряды!$G$3,IF(H11&lt;=[1]Разряды!$H$25,[1]Разряды!$H$3,IF(H11&lt;=[1]Разряды!$I$25,[1]Разряды!$I$3,IF(H11&lt;=[1]Разряды!$J$25,[1]Разряды!$J$3,"б/р"))))))))</f>
        <v>II</v>
      </c>
      <c r="K11" s="25" t="s">
        <v>28</v>
      </c>
    </row>
    <row r="12" spans="1:11">
      <c r="A12" s="24">
        <v>2</v>
      </c>
      <c r="B12" s="33" t="s">
        <v>29</v>
      </c>
      <c r="C12" s="34">
        <v>1996</v>
      </c>
      <c r="D12" s="26" t="s">
        <v>25</v>
      </c>
      <c r="E12" s="25" t="s">
        <v>30</v>
      </c>
      <c r="F12" s="35" t="s">
        <v>31</v>
      </c>
      <c r="G12" s="26">
        <v>91</v>
      </c>
      <c r="H12" s="30">
        <v>9.768518518518519E-5</v>
      </c>
      <c r="I12" s="31">
        <v>9.6527777777777776E-5</v>
      </c>
      <c r="J12" s="32" t="str">
        <f>IF(H12=0," ",IF(H12&lt;=[1]Разряды!$D$25,[1]Разряды!$D$3,IF(H12&lt;=[1]Разряды!$E$25,[1]Разряды!$E$3,IF(H12&lt;=[1]Разряды!$F$25,[1]Разряды!$F$3,IF(H12&lt;=[1]Разряды!$G$25,[1]Разряды!$G$3,IF(H12&lt;=[1]Разряды!$H$25,[1]Разряды!$H$3,IF(H12&lt;=[1]Разряды!$I$25,[1]Разряды!$I$3,IF(H12&lt;=[1]Разряды!$J$25,[1]Разряды!$J$3,"б/р"))))))))</f>
        <v>II</v>
      </c>
      <c r="K12" s="35" t="s">
        <v>32</v>
      </c>
    </row>
    <row r="13" spans="1:11" ht="22.5" customHeight="1">
      <c r="A13" s="36">
        <v>3</v>
      </c>
      <c r="B13" s="37" t="s">
        <v>33</v>
      </c>
      <c r="C13" s="38">
        <v>1995</v>
      </c>
      <c r="D13" s="39" t="s">
        <v>34</v>
      </c>
      <c r="E13" s="40" t="s">
        <v>26</v>
      </c>
      <c r="F13" s="41" t="s">
        <v>35</v>
      </c>
      <c r="G13" s="39">
        <v>137</v>
      </c>
      <c r="H13" s="42">
        <v>9.8611111111111111E-5</v>
      </c>
      <c r="I13" s="43">
        <v>9.7337962962962957E-5</v>
      </c>
      <c r="J13" s="38" t="str">
        <f>IF(H13=0," ",IF(H13&lt;=[1]Разряды!$D$25,[1]Разряды!$D$3,IF(H13&lt;=[1]Разряды!$E$25,[1]Разряды!$E$3,IF(H13&lt;=[1]Разряды!$F$25,[1]Разряды!$F$3,IF(H13&lt;=[1]Разряды!$G$25,[1]Разряды!$G$3,IF(H13&lt;=[1]Разряды!$H$25,[1]Разряды!$H$3,IF(H13&lt;=[1]Разряды!$I$25,[1]Разряды!$I$3,IF(H13&lt;=[1]Разряды!$J$25,[1]Разряды!$J$3,"б/р"))))))))</f>
        <v>II</v>
      </c>
      <c r="K13" s="44" t="s">
        <v>36</v>
      </c>
    </row>
    <row r="14" spans="1:11">
      <c r="A14" s="45">
        <v>4</v>
      </c>
      <c r="B14" s="35" t="s">
        <v>37</v>
      </c>
      <c r="C14" s="32">
        <v>1996</v>
      </c>
      <c r="D14" s="26" t="s">
        <v>25</v>
      </c>
      <c r="E14" s="25" t="s">
        <v>26</v>
      </c>
      <c r="F14" s="35" t="s">
        <v>38</v>
      </c>
      <c r="G14" s="27">
        <v>253</v>
      </c>
      <c r="H14" s="30">
        <v>9.722222222222223E-5</v>
      </c>
      <c r="I14" s="31">
        <v>9.768518518518519E-5</v>
      </c>
      <c r="J14" s="32" t="str">
        <f>IF(H14=0," ",IF(H14&lt;=[1]Разряды!$D$25,[1]Разряды!$D$3,IF(H14&lt;=[1]Разряды!$E$25,[1]Разряды!$E$3,IF(H14&lt;=[1]Разряды!$F$25,[1]Разряды!$F$3,IF(H14&lt;=[1]Разряды!$G$25,[1]Разряды!$G$3,IF(H14&lt;=[1]Разряды!$H$25,[1]Разряды!$H$3,IF(H14&lt;=[1]Разряды!$I$25,[1]Разряды!$I$3,IF(H14&lt;=[1]Разряды!$J$25,[1]Разряды!$J$3,"б/р"))))))))</f>
        <v>II</v>
      </c>
      <c r="K14" s="35" t="s">
        <v>39</v>
      </c>
    </row>
    <row r="15" spans="1:11">
      <c r="A15" s="45">
        <v>5</v>
      </c>
      <c r="B15" s="47" t="s">
        <v>40</v>
      </c>
      <c r="C15" s="48">
        <v>1995</v>
      </c>
      <c r="D15" s="27"/>
      <c r="E15" s="49" t="s">
        <v>41</v>
      </c>
      <c r="F15" s="50" t="s">
        <v>42</v>
      </c>
      <c r="G15" s="27">
        <v>10</v>
      </c>
      <c r="H15" s="30">
        <v>9.8263888888888891E-5</v>
      </c>
      <c r="I15" s="31">
        <v>9.8379629629629631E-5</v>
      </c>
      <c r="J15" s="32" t="str">
        <f>IF(H15=0," ",IF(H15&lt;=[1]Разряды!$D$25,[1]Разряды!$D$3,IF(H15&lt;=[1]Разряды!$E$25,[1]Разряды!$E$3,IF(H15&lt;=[1]Разряды!$F$25,[1]Разряды!$F$3,IF(H15&lt;=[1]Разряды!$G$25,[1]Разряды!$G$3,IF(H15&lt;=[1]Разряды!$H$25,[1]Разряды!$H$3,IF(H15&lt;=[1]Разряды!$I$25,[1]Разряды!$I$3,IF(H15&lt;=[1]Разряды!$J$25,[1]Разряды!$J$3,"б/р"))))))))</f>
        <v>II</v>
      </c>
      <c r="K15" s="35" t="s">
        <v>43</v>
      </c>
    </row>
    <row r="16" spans="1:11">
      <c r="A16" s="51">
        <v>6</v>
      </c>
      <c r="B16" s="47" t="s">
        <v>44</v>
      </c>
      <c r="C16" s="48">
        <v>1996</v>
      </c>
      <c r="D16" s="27" t="s">
        <v>25</v>
      </c>
      <c r="E16" s="49" t="s">
        <v>26</v>
      </c>
      <c r="F16" s="52" t="s">
        <v>27</v>
      </c>
      <c r="G16" s="27">
        <v>30</v>
      </c>
      <c r="H16" s="30">
        <v>9.8495370370370371E-5</v>
      </c>
      <c r="I16" s="31">
        <v>9.8726851851851851E-5</v>
      </c>
      <c r="J16" s="32" t="str">
        <f>IF(H16=0," ",IF(H16&lt;=[1]Разряды!$D$25,[1]Разряды!$D$3,IF(H16&lt;=[1]Разряды!$E$25,[1]Разряды!$E$3,IF(H16&lt;=[1]Разряды!$F$25,[1]Разряды!$F$3,IF(H16&lt;=[1]Разряды!$G$25,[1]Разряды!$G$3,IF(H16&lt;=[1]Разряды!$H$25,[1]Разряды!$H$3,IF(H16&lt;=[1]Разряды!$I$25,[1]Разряды!$I$3,IF(H16&lt;=[1]Разряды!$J$25,[1]Разряды!$J$3,"б/р"))))))))</f>
        <v>II</v>
      </c>
      <c r="K16" s="35" t="s">
        <v>45</v>
      </c>
    </row>
    <row r="17" spans="1:11">
      <c r="A17" s="45">
        <v>7</v>
      </c>
      <c r="B17" s="47" t="s">
        <v>46</v>
      </c>
      <c r="C17" s="48">
        <v>1996</v>
      </c>
      <c r="D17" s="27" t="s">
        <v>25</v>
      </c>
      <c r="E17" s="49" t="s">
        <v>47</v>
      </c>
      <c r="F17" s="35" t="s">
        <v>48</v>
      </c>
      <c r="G17" s="27">
        <v>24</v>
      </c>
      <c r="H17" s="30">
        <v>9.9305555555555551E-5</v>
      </c>
      <c r="I17" s="53"/>
      <c r="J17" s="32" t="str">
        <f>IF(H17=0," ",IF(H17&lt;=[1]Разряды!$D$25,[1]Разряды!$D$3,IF(H17&lt;=[1]Разряды!$E$25,[1]Разряды!$E$3,IF(H17&lt;=[1]Разряды!$F$25,[1]Разряды!$F$3,IF(H17&lt;=[1]Разряды!$G$25,[1]Разряды!$G$3,IF(H17&lt;=[1]Разряды!$H$25,[1]Разряды!$H$3,IF(H17&lt;=[1]Разряды!$I$25,[1]Разряды!$I$3,IF(H17&lt;=[1]Разряды!$J$25,[1]Разряды!$J$3,"б/р"))))))))</f>
        <v>II</v>
      </c>
      <c r="K17" s="35" t="s">
        <v>49</v>
      </c>
    </row>
    <row r="18" spans="1:11">
      <c r="A18" s="45">
        <v>8</v>
      </c>
      <c r="B18" s="47" t="s">
        <v>50</v>
      </c>
      <c r="C18" s="48">
        <v>1996</v>
      </c>
      <c r="D18" s="27"/>
      <c r="E18" s="25" t="s">
        <v>41</v>
      </c>
      <c r="F18" s="47" t="s">
        <v>42</v>
      </c>
      <c r="G18" s="27">
        <v>88</v>
      </c>
      <c r="H18" s="30">
        <v>9.9537037037037045E-5</v>
      </c>
      <c r="I18" s="53"/>
      <c r="J18" s="32" t="str">
        <f>IF(H18=0," ",IF(H18&lt;=[1]Разряды!$D$25,[1]Разряды!$D$3,IF(H18&lt;=[1]Разряды!$E$25,[1]Разряды!$E$3,IF(H18&lt;=[1]Разряды!$F$25,[1]Разряды!$F$3,IF(H18&lt;=[1]Разряды!$G$25,[1]Разряды!$G$3,IF(H18&lt;=[1]Разряды!$H$25,[1]Разряды!$H$3,IF(H18&lt;=[1]Разряды!$I$25,[1]Разряды!$I$3,IF(H18&lt;=[1]Разряды!$J$25,[1]Разряды!$J$3,"б/р"))))))))</f>
        <v>II</v>
      </c>
      <c r="K18" s="35" t="s">
        <v>43</v>
      </c>
    </row>
    <row r="19" spans="1:11">
      <c r="A19" s="45">
        <v>9</v>
      </c>
      <c r="B19" s="47" t="s">
        <v>51</v>
      </c>
      <c r="C19" s="48">
        <v>1997</v>
      </c>
      <c r="D19" s="27"/>
      <c r="E19" s="49" t="s">
        <v>41</v>
      </c>
      <c r="F19" s="28" t="s">
        <v>42</v>
      </c>
      <c r="G19" s="27">
        <v>89</v>
      </c>
      <c r="H19" s="30">
        <v>9.9884259259259265E-5</v>
      </c>
      <c r="I19" s="53"/>
      <c r="J19" s="32" t="str">
        <f>IF(H19=0," ",IF(H19&lt;=[1]Разряды!$D$25,[1]Разряды!$D$3,IF(H19&lt;=[1]Разряды!$E$25,[1]Разряды!$E$3,IF(H19&lt;=[1]Разряды!$F$25,[1]Разряды!$F$3,IF(H19&lt;=[1]Разряды!$G$25,[1]Разряды!$G$3,IF(H19&lt;=[1]Разряды!$H$25,[1]Разряды!$H$3,IF(H19&lt;=[1]Разряды!$I$25,[1]Разряды!$I$3,IF(H19&lt;=[1]Разряды!$J$25,[1]Разряды!$J$3,"б/р"))))))))</f>
        <v>II</v>
      </c>
      <c r="K19" s="35" t="s">
        <v>43</v>
      </c>
    </row>
    <row r="20" spans="1:11">
      <c r="A20" s="45">
        <v>10</v>
      </c>
      <c r="B20" s="35" t="s">
        <v>52</v>
      </c>
      <c r="C20" s="32">
        <v>1995</v>
      </c>
      <c r="D20" s="26"/>
      <c r="E20" s="25" t="s">
        <v>41</v>
      </c>
      <c r="F20" s="25" t="s">
        <v>42</v>
      </c>
      <c r="G20" s="26">
        <v>50</v>
      </c>
      <c r="H20" s="30">
        <v>1.0023148148148148E-4</v>
      </c>
      <c r="I20" s="53"/>
      <c r="J20" s="32" t="str">
        <f>IF(H20=0," ",IF(H20&lt;=[1]Разряды!$D$25,[1]Разряды!$D$3,IF(H20&lt;=[1]Разряды!$E$25,[1]Разряды!$E$3,IF(H20&lt;=[1]Разряды!$F$25,[1]Разряды!$F$3,IF(H20&lt;=[1]Разряды!$G$25,[1]Разряды!$G$3,IF(H20&lt;=[1]Разряды!$H$25,[1]Разряды!$H$3,IF(H20&lt;=[1]Разряды!$I$25,[1]Разряды!$I$3,IF(H20&lt;=[1]Разряды!$J$25,[1]Разряды!$J$3,"б/р"))))))))</f>
        <v>III</v>
      </c>
      <c r="K20" s="35" t="s">
        <v>43</v>
      </c>
    </row>
    <row r="21" spans="1:11">
      <c r="A21" s="45">
        <v>11</v>
      </c>
      <c r="B21" s="47" t="s">
        <v>53</v>
      </c>
      <c r="C21" s="48">
        <v>1995</v>
      </c>
      <c r="D21" s="27" t="s">
        <v>34</v>
      </c>
      <c r="E21" s="49" t="s">
        <v>30</v>
      </c>
      <c r="F21" s="35" t="s">
        <v>31</v>
      </c>
      <c r="G21" s="27">
        <v>76</v>
      </c>
      <c r="H21" s="30">
        <v>1.0057870370370369E-4</v>
      </c>
      <c r="I21" s="53"/>
      <c r="J21" s="32" t="str">
        <f>IF(H21=0," ",IF(H21&lt;=[1]Разряды!$D$25,[1]Разряды!$D$3,IF(H21&lt;=[1]Разряды!$E$25,[1]Разряды!$E$3,IF(H21&lt;=[1]Разряды!$F$25,[1]Разряды!$F$3,IF(H21&lt;=[1]Разряды!$G$25,[1]Разряды!$G$3,IF(H21&lt;=[1]Разряды!$H$25,[1]Разряды!$H$3,IF(H21&lt;=[1]Разряды!$I$25,[1]Разряды!$I$3,IF(H21&lt;=[1]Разряды!$J$25,[1]Разряды!$J$3,"б/р"))))))))</f>
        <v>III</v>
      </c>
      <c r="K21" s="35" t="s">
        <v>54</v>
      </c>
    </row>
    <row r="22" spans="1:11">
      <c r="A22" s="45">
        <v>12</v>
      </c>
      <c r="B22" s="35" t="s">
        <v>55</v>
      </c>
      <c r="C22" s="32">
        <v>1995</v>
      </c>
      <c r="D22" s="26" t="s">
        <v>34</v>
      </c>
      <c r="E22" s="25" t="s">
        <v>47</v>
      </c>
      <c r="F22" s="35" t="s">
        <v>48</v>
      </c>
      <c r="G22" s="26">
        <v>55</v>
      </c>
      <c r="H22" s="30">
        <v>1.0081018518518521E-4</v>
      </c>
      <c r="I22" s="53"/>
      <c r="J22" s="32" t="str">
        <f>IF(H22=0," ",IF(H22&lt;=[1]Разряды!$D$25,[1]Разряды!$D$3,IF(H22&lt;=[1]Разряды!$E$25,[1]Разряды!$E$3,IF(H22&lt;=[1]Разряды!$F$25,[1]Разряды!$F$3,IF(H22&lt;=[1]Разряды!$G$25,[1]Разряды!$G$3,IF(H22&lt;=[1]Разряды!$H$25,[1]Разряды!$H$3,IF(H22&lt;=[1]Разряды!$I$25,[1]Разряды!$I$3,IF(H22&lt;=[1]Разряды!$J$25,[1]Разряды!$J$3,"б/р"))))))))</f>
        <v>III</v>
      </c>
      <c r="K22" s="35" t="s">
        <v>49</v>
      </c>
    </row>
    <row r="23" spans="1:11">
      <c r="A23" s="45">
        <v>13</v>
      </c>
      <c r="B23" s="47" t="s">
        <v>56</v>
      </c>
      <c r="C23" s="48">
        <v>1995</v>
      </c>
      <c r="D23" s="27" t="s">
        <v>34</v>
      </c>
      <c r="E23" s="49" t="s">
        <v>47</v>
      </c>
      <c r="F23" s="50" t="s">
        <v>57</v>
      </c>
      <c r="G23" s="27">
        <v>21</v>
      </c>
      <c r="H23" s="30">
        <v>1.0092592592592593E-4</v>
      </c>
      <c r="I23" s="53"/>
      <c r="J23" s="32" t="str">
        <f>IF(H23=0," ",IF(H23&lt;=[1]Разряды!$D$25,[1]Разряды!$D$3,IF(H23&lt;=[1]Разряды!$E$25,[1]Разряды!$E$3,IF(H23&lt;=[1]Разряды!$F$25,[1]Разряды!$F$3,IF(H23&lt;=[1]Разряды!$G$25,[1]Разряды!$G$3,IF(H23&lt;=[1]Разряды!$H$25,[1]Разряды!$H$3,IF(H23&lt;=[1]Разряды!$I$25,[1]Разряды!$I$3,IF(H23&lt;=[1]Разряды!$J$25,[1]Разряды!$J$3,"б/р"))))))))</f>
        <v>III</v>
      </c>
      <c r="K23" s="35"/>
    </row>
    <row r="24" spans="1:11">
      <c r="A24" s="45">
        <v>14</v>
      </c>
      <c r="B24" s="35" t="s">
        <v>58</v>
      </c>
      <c r="C24" s="32">
        <v>1996</v>
      </c>
      <c r="D24" s="27" t="s">
        <v>34</v>
      </c>
      <c r="E24" s="49" t="s">
        <v>26</v>
      </c>
      <c r="F24" s="47" t="s">
        <v>38</v>
      </c>
      <c r="G24" s="27">
        <v>10</v>
      </c>
      <c r="H24" s="30">
        <v>1.0104166666666669E-4</v>
      </c>
      <c r="I24" s="53"/>
      <c r="J24" s="32" t="str">
        <f>IF(H24=0," ",IF(H24&lt;=[1]Разряды!$D$25,[1]Разряды!$D$3,IF(H24&lt;=[1]Разряды!$E$25,[1]Разряды!$E$3,IF(H24&lt;=[1]Разряды!$F$25,[1]Разряды!$F$3,IF(H24&lt;=[1]Разряды!$G$25,[1]Разряды!$G$3,IF(H24&lt;=[1]Разряды!$H$25,[1]Разряды!$H$3,IF(H24&lt;=[1]Разряды!$I$25,[1]Разряды!$I$3,IF(H24&lt;=[1]Разряды!$J$25,[1]Разряды!$J$3,"б/р"))))))))</f>
        <v>III</v>
      </c>
      <c r="K24" s="35" t="s">
        <v>39</v>
      </c>
    </row>
    <row r="25" spans="1:11">
      <c r="A25" s="45">
        <v>15</v>
      </c>
      <c r="B25" s="47" t="s">
        <v>59</v>
      </c>
      <c r="C25" s="48">
        <v>1996</v>
      </c>
      <c r="D25" s="27" t="s">
        <v>34</v>
      </c>
      <c r="E25" s="49" t="s">
        <v>26</v>
      </c>
      <c r="F25" s="28" t="s">
        <v>60</v>
      </c>
      <c r="G25" s="27">
        <v>171</v>
      </c>
      <c r="H25" s="30">
        <v>1.0115740740740741E-4</v>
      </c>
      <c r="I25" s="53"/>
      <c r="J25" s="32" t="str">
        <f>IF(H25=0," ",IF(H25&lt;=[1]Разряды!$D$25,[1]Разряды!$D$3,IF(H25&lt;=[1]Разряды!$E$25,[1]Разряды!$E$3,IF(H25&lt;=[1]Разряды!$F$25,[1]Разряды!$F$3,IF(H25&lt;=[1]Разряды!$G$25,[1]Разряды!$G$3,IF(H25&lt;=[1]Разряды!$H$25,[1]Разряды!$H$3,IF(H25&lt;=[1]Разряды!$I$25,[1]Разряды!$I$3,IF(H25&lt;=[1]Разряды!$J$25,[1]Разряды!$J$3,"б/р"))))))))</f>
        <v>III</v>
      </c>
      <c r="K25" s="35" t="s">
        <v>61</v>
      </c>
    </row>
    <row r="26" spans="1:11">
      <c r="A26" s="45">
        <v>16</v>
      </c>
      <c r="B26" s="35" t="s">
        <v>62</v>
      </c>
      <c r="C26" s="32">
        <v>1996</v>
      </c>
      <c r="D26" s="35"/>
      <c r="E26" s="25" t="s">
        <v>47</v>
      </c>
      <c r="F26" s="35" t="s">
        <v>48</v>
      </c>
      <c r="G26" s="26">
        <v>129</v>
      </c>
      <c r="H26" s="30">
        <v>1.0138888888888889E-4</v>
      </c>
      <c r="I26" s="53"/>
      <c r="J26" s="32" t="str">
        <f>IF(H26=0," ",IF(H26&lt;=[1]Разряды!$D$25,[1]Разряды!$D$3,IF(H26&lt;=[1]Разряды!$E$25,[1]Разряды!$E$3,IF(H26&lt;=[1]Разряды!$F$25,[1]Разряды!$F$3,IF(H26&lt;=[1]Разряды!$G$25,[1]Разряды!$G$3,IF(H26&lt;=[1]Разряды!$H$25,[1]Разряды!$H$3,IF(H26&lt;=[1]Разряды!$I$25,[1]Разряды!$I$3,IF(H26&lt;=[1]Разряды!$J$25,[1]Разряды!$J$3,"б/р"))))))))</f>
        <v>III</v>
      </c>
      <c r="K26" s="35" t="s">
        <v>63</v>
      </c>
    </row>
    <row r="27" spans="1:11">
      <c r="A27" s="45">
        <v>17</v>
      </c>
      <c r="B27" s="47" t="s">
        <v>64</v>
      </c>
      <c r="C27" s="48">
        <v>1997</v>
      </c>
      <c r="D27" s="27"/>
      <c r="E27" s="49" t="s">
        <v>41</v>
      </c>
      <c r="F27" s="47" t="s">
        <v>42</v>
      </c>
      <c r="G27" s="27">
        <v>87</v>
      </c>
      <c r="H27" s="30">
        <v>1.0185185185185185E-4</v>
      </c>
      <c r="I27" s="53"/>
      <c r="J27" s="32" t="str">
        <f>IF(H27=0," ",IF(H27&lt;=[1]Разряды!$D$25,[1]Разряды!$D$3,IF(H27&lt;=[1]Разряды!$E$25,[1]Разряды!$E$3,IF(H27&lt;=[1]Разряды!$F$25,[1]Разряды!$F$3,IF(H27&lt;=[1]Разряды!$G$25,[1]Разряды!$G$3,IF(H27&lt;=[1]Разряды!$H$25,[1]Разряды!$H$3,IF(H27&lt;=[1]Разряды!$I$25,[1]Разряды!$I$3,IF(H27&lt;=[1]Разряды!$J$25,[1]Разряды!$J$3,"б/р"))))))))</f>
        <v>III</v>
      </c>
      <c r="K27" s="35" t="s">
        <v>43</v>
      </c>
    </row>
    <row r="28" spans="1:11">
      <c r="A28" s="45">
        <v>18</v>
      </c>
      <c r="B28" s="35" t="s">
        <v>65</v>
      </c>
      <c r="C28" s="32">
        <v>1997</v>
      </c>
      <c r="D28" s="26"/>
      <c r="E28" s="49" t="s">
        <v>41</v>
      </c>
      <c r="F28" s="54" t="s">
        <v>42</v>
      </c>
      <c r="G28" s="27">
        <v>47</v>
      </c>
      <c r="H28" s="30">
        <v>1.0196759259259261E-4</v>
      </c>
      <c r="I28" s="53"/>
      <c r="J28" s="32" t="str">
        <f>IF(H28=0," ",IF(H28&lt;=[1]Разряды!$D$25,[1]Разряды!$D$3,IF(H28&lt;=[1]Разряды!$E$25,[1]Разряды!$E$3,IF(H28&lt;=[1]Разряды!$F$25,[1]Разряды!$F$3,IF(H28&lt;=[1]Разряды!$G$25,[1]Разряды!$G$3,IF(H28&lt;=[1]Разряды!$H$25,[1]Разряды!$H$3,IF(H28&lt;=[1]Разряды!$I$25,[1]Разряды!$I$3,IF(H28&lt;=[1]Разряды!$J$25,[1]Разряды!$J$3,"б/р"))))))))</f>
        <v>III</v>
      </c>
      <c r="K28" s="35" t="s">
        <v>43</v>
      </c>
    </row>
    <row r="29" spans="1:11">
      <c r="A29" s="45">
        <v>19</v>
      </c>
      <c r="B29" s="47" t="s">
        <v>66</v>
      </c>
      <c r="C29" s="48">
        <v>1999</v>
      </c>
      <c r="D29" s="27" t="s">
        <v>67</v>
      </c>
      <c r="E29" s="49" t="s">
        <v>47</v>
      </c>
      <c r="F29" s="47" t="s">
        <v>48</v>
      </c>
      <c r="G29" s="27">
        <v>21</v>
      </c>
      <c r="H29" s="30">
        <v>1.0208333333333333E-4</v>
      </c>
      <c r="I29" s="53"/>
      <c r="J29" s="32" t="str">
        <f>IF(H29=0," ",IF(H29&lt;=[1]Разряды!$D$25,[1]Разряды!$D$3,IF(H29&lt;=[1]Разряды!$E$25,[1]Разряды!$E$3,IF(H29&lt;=[1]Разряды!$F$25,[1]Разряды!$F$3,IF(H29&lt;=[1]Разряды!$G$25,[1]Разряды!$G$3,IF(H29&lt;=[1]Разряды!$H$25,[1]Разряды!$H$3,IF(H29&lt;=[1]Разряды!$I$25,[1]Разряды!$I$3,IF(H29&lt;=[1]Разряды!$J$25,[1]Разряды!$J$3,"б/р"))))))))</f>
        <v>III</v>
      </c>
      <c r="K29" s="35" t="s">
        <v>49</v>
      </c>
    </row>
    <row r="30" spans="1:11">
      <c r="A30" s="45">
        <v>20</v>
      </c>
      <c r="B30" s="49" t="s">
        <v>68</v>
      </c>
      <c r="C30" s="27">
        <v>1995</v>
      </c>
      <c r="D30" s="27" t="s">
        <v>34</v>
      </c>
      <c r="E30" s="28" t="s">
        <v>26</v>
      </c>
      <c r="F30" s="29" t="s">
        <v>27</v>
      </c>
      <c r="G30" s="27">
        <v>88</v>
      </c>
      <c r="H30" s="30">
        <v>1.0266203703703703E-4</v>
      </c>
      <c r="I30" s="53"/>
      <c r="J30" s="32" t="str">
        <f>IF(H30=0," ",IF(H30&lt;=[1]Разряды!$D$25,[1]Разряды!$D$3,IF(H30&lt;=[1]Разряды!$E$25,[1]Разряды!$E$3,IF(H30&lt;=[1]Разряды!$F$25,[1]Разряды!$F$3,IF(H30&lt;=[1]Разряды!$G$25,[1]Разряды!$G$3,IF(H30&lt;=[1]Разряды!$H$25,[1]Разряды!$H$3,IF(H30&lt;=[1]Разряды!$I$25,[1]Разряды!$I$3,IF(H30&lt;=[1]Разряды!$J$25,[1]Разряды!$J$3,"б/р"))))))))</f>
        <v>III</v>
      </c>
      <c r="K30" s="35" t="s">
        <v>28</v>
      </c>
    </row>
    <row r="31" spans="1:11">
      <c r="A31" s="45">
        <v>21</v>
      </c>
      <c r="B31" s="47" t="s">
        <v>69</v>
      </c>
      <c r="C31" s="48">
        <v>1996</v>
      </c>
      <c r="D31" s="27" t="s">
        <v>34</v>
      </c>
      <c r="E31" s="49" t="s">
        <v>26</v>
      </c>
      <c r="F31" s="55" t="s">
        <v>27</v>
      </c>
      <c r="G31" s="27">
        <v>125</v>
      </c>
      <c r="H31" s="30">
        <v>1.0266203703703703E-4</v>
      </c>
      <c r="I31" s="53"/>
      <c r="J31" s="32" t="str">
        <f>IF(H31=0," ",IF(H31&lt;=[1]Разряды!$D$25,[1]Разряды!$D$3,IF(H31&lt;=[1]Разряды!$E$25,[1]Разряды!$E$3,IF(H31&lt;=[1]Разряды!$F$25,[1]Разряды!$F$3,IF(H31&lt;=[1]Разряды!$G$25,[1]Разряды!$G$3,IF(H31&lt;=[1]Разряды!$H$25,[1]Разряды!$H$3,IF(H31&lt;=[1]Разряды!$I$25,[1]Разряды!$I$3,IF(H31&lt;=[1]Разряды!$J$25,[1]Разряды!$J$3,"б/р"))))))))</f>
        <v>III</v>
      </c>
      <c r="K31" s="35" t="s">
        <v>45</v>
      </c>
    </row>
    <row r="32" spans="1:11">
      <c r="A32" s="45">
        <v>22</v>
      </c>
      <c r="B32" s="47" t="s">
        <v>70</v>
      </c>
      <c r="C32" s="48">
        <v>1995</v>
      </c>
      <c r="D32" s="27" t="s">
        <v>67</v>
      </c>
      <c r="E32" s="49" t="s">
        <v>30</v>
      </c>
      <c r="F32" s="47" t="s">
        <v>31</v>
      </c>
      <c r="G32" s="27">
        <v>92</v>
      </c>
      <c r="H32" s="30">
        <v>1.0277777777777779E-4</v>
      </c>
      <c r="I32" s="53"/>
      <c r="J32" s="32" t="str">
        <f>IF(H32=0," ",IF(H32&lt;=[1]Разряды!$D$25,[1]Разряды!$D$3,IF(H32&lt;=[1]Разряды!$E$25,[1]Разряды!$E$3,IF(H32&lt;=[1]Разряды!$F$25,[1]Разряды!$F$3,IF(H32&lt;=[1]Разряды!$G$25,[1]Разряды!$G$3,IF(H32&lt;=[1]Разряды!$H$25,[1]Разряды!$H$3,IF(H32&lt;=[1]Разряды!$I$25,[1]Разряды!$I$3,IF(H32&lt;=[1]Разряды!$J$25,[1]Разряды!$J$3,"б/р"))))))))</f>
        <v>III</v>
      </c>
      <c r="K32" s="35" t="s">
        <v>54</v>
      </c>
    </row>
    <row r="33" spans="1:11">
      <c r="A33" s="45">
        <v>23</v>
      </c>
      <c r="B33" s="47" t="s">
        <v>71</v>
      </c>
      <c r="C33" s="48">
        <v>1997</v>
      </c>
      <c r="D33" s="27"/>
      <c r="E33" s="49" t="s">
        <v>41</v>
      </c>
      <c r="F33" s="47" t="s">
        <v>42</v>
      </c>
      <c r="G33" s="27">
        <v>80</v>
      </c>
      <c r="H33" s="30">
        <v>1.0324074074074075E-4</v>
      </c>
      <c r="I33" s="53"/>
      <c r="J33" s="32" t="str">
        <f>IF(H33=0," ",IF(H33&lt;=[1]Разряды!$D$25,[1]Разряды!$D$3,IF(H33&lt;=[1]Разряды!$E$25,[1]Разряды!$E$3,IF(H33&lt;=[1]Разряды!$F$25,[1]Разряды!$F$3,IF(H33&lt;=[1]Разряды!$G$25,[1]Разряды!$G$3,IF(H33&lt;=[1]Разряды!$H$25,[1]Разряды!$H$3,IF(H33&lt;=[1]Разряды!$I$25,[1]Разряды!$I$3,IF(H33&lt;=[1]Разряды!$J$25,[1]Разряды!$J$3,"б/р"))))))))</f>
        <v>III</v>
      </c>
      <c r="K33" s="35" t="s">
        <v>43</v>
      </c>
    </row>
    <row r="34" spans="1:11">
      <c r="A34" s="45">
        <v>24</v>
      </c>
      <c r="B34" s="47" t="s">
        <v>72</v>
      </c>
      <c r="C34" s="48">
        <v>1996</v>
      </c>
      <c r="D34" s="27"/>
      <c r="E34" s="49" t="s">
        <v>47</v>
      </c>
      <c r="F34" s="47" t="s">
        <v>48</v>
      </c>
      <c r="G34" s="27">
        <v>114</v>
      </c>
      <c r="H34" s="30">
        <v>1.0405092592592593E-4</v>
      </c>
      <c r="I34" s="53"/>
      <c r="J34" s="32" t="str">
        <f>IF(H34=0," ",IF(H34&lt;=[1]Разряды!$D$25,[1]Разряды!$D$3,IF(H34&lt;=[1]Разряды!$E$25,[1]Разряды!$E$3,IF(H34&lt;=[1]Разряды!$F$25,[1]Разряды!$F$3,IF(H34&lt;=[1]Разряды!$G$25,[1]Разряды!$G$3,IF(H34&lt;=[1]Разряды!$H$25,[1]Разряды!$H$3,IF(H34&lt;=[1]Разряды!$I$25,[1]Разряды!$I$3,IF(H34&lt;=[1]Разряды!$J$25,[1]Разряды!$J$3,"б/р"))))))))</f>
        <v>III</v>
      </c>
      <c r="K34" s="35" t="s">
        <v>73</v>
      </c>
    </row>
    <row r="35" spans="1:11">
      <c r="A35" s="45">
        <v>25</v>
      </c>
      <c r="B35" s="35" t="s">
        <v>74</v>
      </c>
      <c r="C35" s="32">
        <v>1996</v>
      </c>
      <c r="D35" s="26" t="s">
        <v>67</v>
      </c>
      <c r="E35" s="25" t="s">
        <v>26</v>
      </c>
      <c r="F35" s="52" t="s">
        <v>27</v>
      </c>
      <c r="G35" s="27">
        <v>120</v>
      </c>
      <c r="H35" s="30">
        <v>1.0451388888888889E-4</v>
      </c>
      <c r="I35" s="53"/>
      <c r="J35" s="32" t="str">
        <f>IF(H35=0," ",IF(H35&lt;=[1]Разряды!$D$25,[1]Разряды!$D$3,IF(H35&lt;=[1]Разряды!$E$25,[1]Разряды!$E$3,IF(H35&lt;=[1]Разряды!$F$25,[1]Разряды!$F$3,IF(H35&lt;=[1]Разряды!$G$25,[1]Разряды!$G$3,IF(H35&lt;=[1]Разряды!$H$25,[1]Разряды!$H$3,IF(H35&lt;=[1]Разряды!$I$25,[1]Разряды!$I$3,IF(H35&lt;=[1]Разряды!$J$25,[1]Разряды!$J$3,"б/р"))))))))</f>
        <v>III</v>
      </c>
      <c r="K35" s="35" t="s">
        <v>28</v>
      </c>
    </row>
    <row r="36" spans="1:11">
      <c r="A36" s="45">
        <v>26</v>
      </c>
      <c r="B36" s="47" t="s">
        <v>75</v>
      </c>
      <c r="C36" s="48">
        <v>1998</v>
      </c>
      <c r="D36" s="27" t="s">
        <v>34</v>
      </c>
      <c r="E36" s="49" t="s">
        <v>26</v>
      </c>
      <c r="F36" s="47" t="s">
        <v>76</v>
      </c>
      <c r="G36" s="27">
        <v>66</v>
      </c>
      <c r="H36" s="30">
        <v>1.0555555555555555E-4</v>
      </c>
      <c r="I36" s="53"/>
      <c r="J36" s="32" t="str">
        <f>IF(H36=0," ",IF(H36&lt;=[1]Разряды!$D$25,[1]Разряды!$D$3,IF(H36&lt;=[1]Разряды!$E$25,[1]Разряды!$E$3,IF(H36&lt;=[1]Разряды!$F$25,[1]Разряды!$F$3,IF(H36&lt;=[1]Разряды!$G$25,[1]Разряды!$G$3,IF(H36&lt;=[1]Разряды!$H$25,[1]Разряды!$H$3,IF(H36&lt;=[1]Разряды!$I$25,[1]Разряды!$I$3,IF(H36&lt;=[1]Разряды!$J$25,[1]Разряды!$J$3,"б/р"))))))))</f>
        <v>III</v>
      </c>
      <c r="K36" s="35" t="s">
        <v>77</v>
      </c>
    </row>
    <row r="37" spans="1:11">
      <c r="A37" s="45">
        <v>27</v>
      </c>
      <c r="B37" s="35" t="s">
        <v>78</v>
      </c>
      <c r="C37" s="32">
        <v>1998</v>
      </c>
      <c r="D37" s="27" t="s">
        <v>67</v>
      </c>
      <c r="E37" s="49" t="s">
        <v>26</v>
      </c>
      <c r="F37" s="55" t="s">
        <v>27</v>
      </c>
      <c r="G37" s="27">
        <v>142</v>
      </c>
      <c r="H37" s="30">
        <v>1.0567129629629631E-4</v>
      </c>
      <c r="I37" s="53"/>
      <c r="J37" s="32" t="str">
        <f>IF(H37=0," ",IF(H37&lt;=[1]Разряды!$D$25,[1]Разряды!$D$3,IF(H37&lt;=[1]Разряды!$E$25,[1]Разряды!$E$3,IF(H37&lt;=[1]Разряды!$F$25,[1]Разряды!$F$3,IF(H37&lt;=[1]Разряды!$G$25,[1]Разряды!$G$3,IF(H37&lt;=[1]Разряды!$H$25,[1]Разряды!$H$3,IF(H37&lt;=[1]Разряды!$I$25,[1]Разряды!$I$3,IF(H37&lt;=[1]Разряды!$J$25,[1]Разряды!$J$3,"б/р"))))))))</f>
        <v>III</v>
      </c>
      <c r="K37" s="35" t="s">
        <v>79</v>
      </c>
    </row>
    <row r="38" spans="1:11">
      <c r="A38" s="45">
        <v>28</v>
      </c>
      <c r="B38" s="47" t="s">
        <v>80</v>
      </c>
      <c r="C38" s="48">
        <v>1995</v>
      </c>
      <c r="D38" s="27"/>
      <c r="E38" s="49" t="s">
        <v>41</v>
      </c>
      <c r="F38" s="47" t="s">
        <v>42</v>
      </c>
      <c r="G38" s="27">
        <v>20</v>
      </c>
      <c r="H38" s="30">
        <v>1.0636574074074073E-4</v>
      </c>
      <c r="I38" s="53"/>
      <c r="J38" s="32" t="str">
        <f>IF(H38=0," ",IF(H38&lt;=[1]Разряды!$D$25,[1]Разряды!$D$3,IF(H38&lt;=[1]Разряды!$E$25,[1]Разряды!$E$3,IF(H38&lt;=[1]Разряды!$F$25,[1]Разряды!$F$3,IF(H38&lt;=[1]Разряды!$G$25,[1]Разряды!$G$3,IF(H38&lt;=[1]Разряды!$H$25,[1]Разряды!$H$3,IF(H38&lt;=[1]Разряды!$I$25,[1]Разряды!$I$3,IF(H38&lt;=[1]Разряды!$J$25,[1]Разряды!$J$3,"б/р"))))))))</f>
        <v>Iюн</v>
      </c>
      <c r="K38" s="47" t="s">
        <v>43</v>
      </c>
    </row>
    <row r="39" spans="1:11" ht="24.75" customHeight="1">
      <c r="A39" s="51">
        <v>29</v>
      </c>
      <c r="B39" s="41" t="s">
        <v>81</v>
      </c>
      <c r="C39" s="56">
        <v>1998</v>
      </c>
      <c r="D39" s="57" t="s">
        <v>67</v>
      </c>
      <c r="E39" s="58" t="s">
        <v>26</v>
      </c>
      <c r="F39" s="59" t="s">
        <v>35</v>
      </c>
      <c r="G39" s="57">
        <v>133</v>
      </c>
      <c r="H39" s="42">
        <v>1.0671296296296297E-4</v>
      </c>
      <c r="I39" s="60"/>
      <c r="J39" s="38" t="str">
        <f>IF(H39=0," ",IF(H39&lt;=[1]Разряды!$D$25,[1]Разряды!$D$3,IF(H39&lt;=[1]Разряды!$E$25,[1]Разряды!$E$3,IF(H39&lt;=[1]Разряды!$F$25,[1]Разряды!$F$3,IF(H39&lt;=[1]Разряды!$G$25,[1]Разряды!$G$3,IF(H39&lt;=[1]Разряды!$H$25,[1]Разряды!$H$3,IF(H39&lt;=[1]Разряды!$I$25,[1]Разряды!$I$3,IF(H39&lt;=[1]Разряды!$J$25,[1]Разряды!$J$3,"б/р"))))))))</f>
        <v>Iюн</v>
      </c>
      <c r="K39" s="44" t="s">
        <v>82</v>
      </c>
    </row>
    <row r="40" spans="1:11">
      <c r="A40" s="45">
        <v>30</v>
      </c>
      <c r="B40" s="47" t="s">
        <v>83</v>
      </c>
      <c r="C40" s="48">
        <v>1996</v>
      </c>
      <c r="D40" s="27" t="s">
        <v>25</v>
      </c>
      <c r="E40" s="49" t="s">
        <v>26</v>
      </c>
      <c r="F40" s="47" t="s">
        <v>76</v>
      </c>
      <c r="G40" s="27">
        <v>109</v>
      </c>
      <c r="H40" s="30">
        <v>1.0763888888888889E-4</v>
      </c>
      <c r="I40" s="53"/>
      <c r="J40" s="32" t="str">
        <f>IF(H40=0," ",IF(H40&lt;=[1]Разряды!$D$25,[1]Разряды!$D$3,IF(H40&lt;=[1]Разряды!$E$25,[1]Разряды!$E$3,IF(H40&lt;=[1]Разряды!$F$25,[1]Разряды!$F$3,IF(H40&lt;=[1]Разряды!$G$25,[1]Разряды!$G$3,IF(H40&lt;=[1]Разряды!$H$25,[1]Разряды!$H$3,IF(H40&lt;=[1]Разряды!$I$25,[1]Разряды!$I$3,IF(H40&lt;=[1]Разряды!$J$25,[1]Разряды!$J$3,"б/р"))))))))</f>
        <v>Iюн</v>
      </c>
      <c r="K40" s="35" t="s">
        <v>77</v>
      </c>
    </row>
    <row r="41" spans="1:11">
      <c r="A41" s="45">
        <v>31</v>
      </c>
      <c r="B41" s="47" t="s">
        <v>84</v>
      </c>
      <c r="C41" s="48">
        <v>1996</v>
      </c>
      <c r="D41" s="27" t="s">
        <v>67</v>
      </c>
      <c r="E41" s="49" t="s">
        <v>26</v>
      </c>
      <c r="F41" s="47" t="s">
        <v>85</v>
      </c>
      <c r="G41" s="27">
        <v>291</v>
      </c>
      <c r="H41" s="30">
        <v>1.0763888888888889E-4</v>
      </c>
      <c r="I41" s="53"/>
      <c r="J41" s="32" t="str">
        <f>IF(H41=0," ",IF(H41&lt;=[1]Разряды!$D$25,[1]Разряды!$D$3,IF(H41&lt;=[1]Разряды!$E$25,[1]Разряды!$E$3,IF(H41&lt;=[1]Разряды!$F$25,[1]Разряды!$F$3,IF(H41&lt;=[1]Разряды!$G$25,[1]Разряды!$G$3,IF(H41&lt;=[1]Разряды!$H$25,[1]Разряды!$H$3,IF(H41&lt;=[1]Разряды!$I$25,[1]Разряды!$I$3,IF(H41&lt;=[1]Разряды!$J$25,[1]Разряды!$J$3,"б/р"))))))))</f>
        <v>Iюн</v>
      </c>
      <c r="K41" s="35" t="s">
        <v>86</v>
      </c>
    </row>
    <row r="42" spans="1:11">
      <c r="A42" s="45">
        <v>32</v>
      </c>
      <c r="B42" s="47" t="s">
        <v>87</v>
      </c>
      <c r="C42" s="48">
        <v>1995</v>
      </c>
      <c r="D42" s="27" t="s">
        <v>67</v>
      </c>
      <c r="E42" s="49" t="s">
        <v>47</v>
      </c>
      <c r="F42" s="49" t="s">
        <v>57</v>
      </c>
      <c r="G42" s="27">
        <v>38</v>
      </c>
      <c r="H42" s="30">
        <v>1.0821759259259259E-4</v>
      </c>
      <c r="I42" s="53"/>
      <c r="J42" s="32" t="str">
        <f>IF(H42=0," ",IF(H42&lt;=[1]Разряды!$D$25,[1]Разряды!$D$3,IF(H42&lt;=[1]Разряды!$E$25,[1]Разряды!$E$3,IF(H42&lt;=[1]Разряды!$F$25,[1]Разряды!$F$3,IF(H42&lt;=[1]Разряды!$G$25,[1]Разряды!$G$3,IF(H42&lt;=[1]Разряды!$H$25,[1]Разряды!$H$3,IF(H42&lt;=[1]Разряды!$I$25,[1]Разряды!$I$3,IF(H42&lt;=[1]Разряды!$J$25,[1]Разряды!$J$3,"б/р"))))))))</f>
        <v>Iюн</v>
      </c>
      <c r="K42" s="35"/>
    </row>
    <row r="43" spans="1:11">
      <c r="A43" s="45">
        <v>33</v>
      </c>
      <c r="B43" s="47" t="s">
        <v>88</v>
      </c>
      <c r="C43" s="48">
        <v>1996</v>
      </c>
      <c r="D43" s="27" t="s">
        <v>89</v>
      </c>
      <c r="E43" s="49" t="s">
        <v>26</v>
      </c>
      <c r="F43" s="47" t="s">
        <v>76</v>
      </c>
      <c r="G43" s="27">
        <v>116</v>
      </c>
      <c r="H43" s="30">
        <v>1.0902777777777778E-4</v>
      </c>
      <c r="I43" s="53"/>
      <c r="J43" s="32" t="str">
        <f>IF(H43=0," ",IF(H43&lt;=[1]Разряды!$D$25,[1]Разряды!$D$3,IF(H43&lt;=[1]Разряды!$E$25,[1]Разряды!$E$3,IF(H43&lt;=[1]Разряды!$F$25,[1]Разряды!$F$3,IF(H43&lt;=[1]Разряды!$G$25,[1]Разряды!$G$3,IF(H43&lt;=[1]Разряды!$H$25,[1]Разряды!$H$3,IF(H43&lt;=[1]Разряды!$I$25,[1]Разряды!$I$3,IF(H43&lt;=[1]Разряды!$J$25,[1]Разряды!$J$3,"б/р"))))))))</f>
        <v>Iюн</v>
      </c>
      <c r="K43" s="35" t="s">
        <v>77</v>
      </c>
    </row>
    <row r="44" spans="1:11">
      <c r="A44" s="45">
        <v>34</v>
      </c>
      <c r="B44" s="47" t="s">
        <v>90</v>
      </c>
      <c r="C44" s="48">
        <v>1997</v>
      </c>
      <c r="D44" s="27" t="s">
        <v>34</v>
      </c>
      <c r="E44" s="61" t="s">
        <v>91</v>
      </c>
      <c r="F44" s="62" t="s">
        <v>92</v>
      </c>
      <c r="G44" s="27">
        <v>915</v>
      </c>
      <c r="H44" s="30">
        <v>1.1064814814814817E-4</v>
      </c>
      <c r="I44" s="53"/>
      <c r="J44" s="32" t="str">
        <f>IF(H44=0," ",IF(H44&lt;=[1]Разряды!$D$25,[1]Разряды!$D$3,IF(H44&lt;=[1]Разряды!$E$25,[1]Разряды!$E$3,IF(H44&lt;=[1]Разряды!$F$25,[1]Разряды!$F$3,IF(H44&lt;=[1]Разряды!$G$25,[1]Разряды!$G$3,IF(H44&lt;=[1]Разряды!$H$25,[1]Разряды!$H$3,IF(H44&lt;=[1]Разряды!$I$25,[1]Разряды!$I$3,IF(H44&lt;=[1]Разряды!$J$25,[1]Разряды!$J$3,"б/р"))))))))</f>
        <v>Iюн</v>
      </c>
      <c r="K44" s="35" t="s">
        <v>93</v>
      </c>
    </row>
    <row r="45" spans="1:11">
      <c r="A45" s="45">
        <v>35</v>
      </c>
      <c r="B45" s="47" t="s">
        <v>94</v>
      </c>
      <c r="C45" s="48">
        <v>1995</v>
      </c>
      <c r="D45" s="27" t="s">
        <v>67</v>
      </c>
      <c r="E45" s="49" t="s">
        <v>47</v>
      </c>
      <c r="F45" s="47" t="s">
        <v>57</v>
      </c>
      <c r="G45" s="27">
        <v>14</v>
      </c>
      <c r="H45" s="30">
        <v>1.1192129629629628E-4</v>
      </c>
      <c r="I45" s="53"/>
      <c r="J45" s="32" t="str">
        <f>IF(H45=0," ",IF(H45&lt;=[1]Разряды!$D$25,[1]Разряды!$D$3,IF(H45&lt;=[1]Разряды!$E$25,[1]Разряды!$E$3,IF(H45&lt;=[1]Разряды!$F$25,[1]Разряды!$F$3,IF(H45&lt;=[1]Разряды!$G$25,[1]Разряды!$G$3,IF(H45&lt;=[1]Разряды!$H$25,[1]Разряды!$H$3,IF(H45&lt;=[1]Разряды!$I$25,[1]Разряды!$I$3,IF(H45&lt;=[1]Разряды!$J$25,[1]Разряды!$J$3,"б/р"))))))))</f>
        <v>IIюн</v>
      </c>
      <c r="K45" s="35"/>
    </row>
    <row r="46" spans="1:11">
      <c r="A46" s="45">
        <v>36</v>
      </c>
      <c r="B46" s="47" t="s">
        <v>95</v>
      </c>
      <c r="C46" s="48">
        <v>1995</v>
      </c>
      <c r="D46" s="27"/>
      <c r="E46" s="49" t="s">
        <v>41</v>
      </c>
      <c r="F46" s="49" t="s">
        <v>42</v>
      </c>
      <c r="G46" s="27">
        <v>1</v>
      </c>
      <c r="H46" s="30" t="s">
        <v>96</v>
      </c>
      <c r="I46" s="63" t="s">
        <v>97</v>
      </c>
      <c r="J46" s="63"/>
      <c r="K46" s="35" t="s">
        <v>43</v>
      </c>
    </row>
    <row r="47" spans="1:11">
      <c r="A47" s="45"/>
      <c r="B47" s="47"/>
      <c r="C47" s="48"/>
      <c r="D47" s="27"/>
      <c r="E47" s="49"/>
      <c r="F47" s="47"/>
      <c r="G47" s="48"/>
      <c r="H47" s="64"/>
      <c r="I47" s="7" t="s">
        <v>98</v>
      </c>
      <c r="J47" s="23"/>
      <c r="K47" s="35"/>
    </row>
    <row r="48" spans="1:11">
      <c r="A48" s="65"/>
      <c r="B48" s="66"/>
      <c r="C48" s="66"/>
      <c r="D48" s="22" t="s">
        <v>99</v>
      </c>
      <c r="E48" s="22"/>
      <c r="F48" s="22"/>
      <c r="G48" s="22"/>
      <c r="H48" s="22"/>
      <c r="I48" s="23" t="s">
        <v>23</v>
      </c>
      <c r="J48" s="23"/>
      <c r="K48" s="46"/>
    </row>
    <row r="49" spans="1:11">
      <c r="A49" s="65">
        <v>1</v>
      </c>
      <c r="B49" s="35" t="s">
        <v>100</v>
      </c>
      <c r="C49" s="32">
        <v>1993</v>
      </c>
      <c r="D49" s="26" t="s">
        <v>89</v>
      </c>
      <c r="E49" s="25" t="s">
        <v>26</v>
      </c>
      <c r="F49" s="35" t="s">
        <v>35</v>
      </c>
      <c r="G49" s="32">
        <v>2</v>
      </c>
      <c r="H49" s="30">
        <v>8.9930555555555554E-5</v>
      </c>
      <c r="I49" s="31">
        <v>8.9814814814814813E-5</v>
      </c>
      <c r="J49" s="32" t="str">
        <f>IF(H49=0," ",IF(H49&lt;=[1]Разряды!$D$25,[1]Разряды!$D$3,IF(H49&lt;=[1]Разряды!$E$25,[1]Разряды!$E$3,IF(H49&lt;=[1]Разряды!$F$25,[1]Разряды!$F$3,IF(H49&lt;=[1]Разряды!$G$25,[1]Разряды!$G$3,IF(H49&lt;=[1]Разряды!$H$25,[1]Разряды!$H$3,IF(H49&lt;=[1]Разряды!$I$25,[1]Разряды!$I$3,IF(H49&lt;=[1]Разряды!$J$25,[1]Разряды!$J$3,"б/р"))))))))</f>
        <v>КМС</v>
      </c>
      <c r="K49" s="35" t="s">
        <v>101</v>
      </c>
    </row>
    <row r="50" spans="1:11">
      <c r="A50" s="65">
        <v>2</v>
      </c>
      <c r="B50" s="35" t="s">
        <v>102</v>
      </c>
      <c r="C50" s="32">
        <v>1993</v>
      </c>
      <c r="D50" s="26" t="s">
        <v>25</v>
      </c>
      <c r="E50" s="67" t="s">
        <v>103</v>
      </c>
      <c r="F50" s="25" t="s">
        <v>104</v>
      </c>
      <c r="G50" s="32">
        <v>79</v>
      </c>
      <c r="H50" s="30">
        <v>9.3287037037037028E-5</v>
      </c>
      <c r="I50" s="31">
        <v>9.3287037037037028E-5</v>
      </c>
      <c r="J50" s="32" t="str">
        <f>IF(H50=0," ",IF(H50&lt;=[1]Разряды!$D$25,[1]Разряды!$D$3,IF(H50&lt;=[1]Разряды!$E$25,[1]Разряды!$E$3,IF(H50&lt;=[1]Разряды!$F$25,[1]Разряды!$F$3,IF(H50&lt;=[1]Разряды!$G$25,[1]Разряды!$G$3,IF(H50&lt;=[1]Разряды!$H$25,[1]Разряды!$H$3,IF(H50&lt;=[1]Разряды!$I$25,[1]Разряды!$I$3,IF(H50&lt;=[1]Разряды!$J$25,[1]Разряды!$J$3,"б/р"))))))))</f>
        <v>I</v>
      </c>
      <c r="K50" s="35" t="s">
        <v>105</v>
      </c>
    </row>
    <row r="51" spans="1:11">
      <c r="A51" s="65">
        <v>3</v>
      </c>
      <c r="B51" s="35" t="s">
        <v>106</v>
      </c>
      <c r="C51" s="32">
        <v>1993</v>
      </c>
      <c r="D51" s="26" t="s">
        <v>25</v>
      </c>
      <c r="E51" s="27" t="s">
        <v>26</v>
      </c>
      <c r="F51" s="25" t="s">
        <v>35</v>
      </c>
      <c r="G51" s="32">
        <v>138</v>
      </c>
      <c r="H51" s="30">
        <v>9.768518518518519E-5</v>
      </c>
      <c r="I51" s="31">
        <v>9.768518518518519E-5</v>
      </c>
      <c r="J51" s="32" t="str">
        <f>IF(H51=0," ",IF(H51&lt;=[1]Разряды!$D$25,[1]Разряды!$D$3,IF(H51&lt;=[1]Разряды!$E$25,[1]Разряды!$E$3,IF(H51&lt;=[1]Разряды!$F$25,[1]Разряды!$F$3,IF(H51&lt;=[1]Разряды!$G$25,[1]Разряды!$G$3,IF(H51&lt;=[1]Разряды!$H$25,[1]Разряды!$H$3,IF(H51&lt;=[1]Разряды!$I$25,[1]Разряды!$I$3,IF(H51&lt;=[1]Разряды!$J$25,[1]Разряды!$J$3,"б/р"))))))))</f>
        <v>II</v>
      </c>
      <c r="K51" s="35" t="s">
        <v>107</v>
      </c>
    </row>
    <row r="52" spans="1:11" ht="30" customHeight="1">
      <c r="A52" s="39">
        <v>4</v>
      </c>
      <c r="B52" s="37" t="s">
        <v>108</v>
      </c>
      <c r="C52" s="38">
        <v>1994</v>
      </c>
      <c r="D52" s="39" t="s">
        <v>34</v>
      </c>
      <c r="E52" s="68" t="s">
        <v>103</v>
      </c>
      <c r="F52" s="40" t="s">
        <v>104</v>
      </c>
      <c r="G52" s="38">
        <v>1</v>
      </c>
      <c r="H52" s="42">
        <v>9.9537037037037045E-5</v>
      </c>
      <c r="I52" s="43">
        <v>1.0023148148148148E-4</v>
      </c>
      <c r="J52" s="38" t="str">
        <f>IF(H52=0," ",IF(H52&lt;=[1]Разряды!$D$25,[1]Разряды!$D$3,IF(H52&lt;=[1]Разряды!$E$25,[1]Разряды!$E$3,IF(H52&lt;=[1]Разряды!$F$25,[1]Разряды!$F$3,IF(H52&lt;=[1]Разряды!$G$25,[1]Разряды!$G$3,IF(H52&lt;=[1]Разряды!$H$25,[1]Разряды!$H$3,IF(H52&lt;=[1]Разряды!$I$25,[1]Разряды!$I$3,IF(H52&lt;=[1]Разряды!$J$25,[1]Разряды!$J$3,"б/р"))))))))</f>
        <v>II</v>
      </c>
      <c r="K52" s="44" t="s">
        <v>109</v>
      </c>
    </row>
    <row r="53" spans="1:11">
      <c r="A53" s="26">
        <v>5</v>
      </c>
      <c r="B53" s="35" t="s">
        <v>110</v>
      </c>
      <c r="C53" s="32">
        <v>1992</v>
      </c>
      <c r="D53" s="26" t="s">
        <v>34</v>
      </c>
      <c r="E53" s="25" t="s">
        <v>30</v>
      </c>
      <c r="F53" s="47" t="s">
        <v>111</v>
      </c>
      <c r="G53" s="32">
        <v>83</v>
      </c>
      <c r="H53" s="30">
        <v>1.0034722222222221E-4</v>
      </c>
      <c r="I53" s="31">
        <v>1.0057870370370369E-4</v>
      </c>
      <c r="J53" s="32" t="str">
        <f>IF(H53=0," ",IF(H53&lt;=[1]Разряды!$D$25,[1]Разряды!$D$3,IF(H53&lt;=[1]Разряды!$E$25,[1]Разряды!$E$3,IF(H53&lt;=[1]Разряды!$F$25,[1]Разряды!$F$3,IF(H53&lt;=[1]Разряды!$G$25,[1]Разряды!$G$3,IF(H53&lt;=[1]Разряды!$H$25,[1]Разряды!$H$3,IF(H53&lt;=[1]Разряды!$I$25,[1]Разряды!$I$3,IF(H53&lt;=[1]Разряды!$J$25,[1]Разряды!$J$3,"б/р"))))))))</f>
        <v>III</v>
      </c>
      <c r="K53" s="35" t="s">
        <v>54</v>
      </c>
    </row>
    <row r="54" spans="1:11">
      <c r="A54" s="26">
        <v>6</v>
      </c>
      <c r="B54" s="69" t="s">
        <v>112</v>
      </c>
      <c r="C54" s="32">
        <v>1994</v>
      </c>
      <c r="D54" s="50"/>
      <c r="E54" s="25" t="s">
        <v>26</v>
      </c>
      <c r="F54" s="35" t="s">
        <v>85</v>
      </c>
      <c r="G54" s="26">
        <v>172</v>
      </c>
      <c r="H54" s="30">
        <v>1.0069444444444443E-4</v>
      </c>
      <c r="I54" s="31">
        <v>1.0092592592592593E-4</v>
      </c>
      <c r="J54" s="32" t="str">
        <f>IF(H54=0," ",IF(H54&lt;=[1]Разряды!$D$25,[1]Разряды!$D$3,IF(H54&lt;=[1]Разряды!$E$25,[1]Разряды!$E$3,IF(H54&lt;=[1]Разряды!$F$25,[1]Разряды!$F$3,IF(H54&lt;=[1]Разряды!$G$25,[1]Разряды!$G$3,IF(H54&lt;=[1]Разряды!$H$25,[1]Разряды!$H$3,IF(H54&lt;=[1]Разряды!$I$25,[1]Разряды!$I$3,IF(H54&lt;=[1]Разряды!$J$25,[1]Разряды!$J$3,"б/р"))))))))</f>
        <v>III</v>
      </c>
      <c r="K54" s="50" t="s">
        <v>113</v>
      </c>
    </row>
    <row r="55" spans="1:11">
      <c r="A55" s="26">
        <v>7</v>
      </c>
      <c r="B55" s="49" t="s">
        <v>114</v>
      </c>
      <c r="C55" s="27">
        <v>1993</v>
      </c>
      <c r="D55" s="26" t="s">
        <v>34</v>
      </c>
      <c r="E55" s="25" t="s">
        <v>26</v>
      </c>
      <c r="F55" s="35" t="s">
        <v>38</v>
      </c>
      <c r="G55" s="26">
        <v>37</v>
      </c>
      <c r="H55" s="30">
        <v>1.0081018518518521E-4</v>
      </c>
      <c r="I55" s="53"/>
      <c r="J55" s="32" t="str">
        <f>IF(H55=0," ",IF(H55&lt;=[1]Разряды!$D$25,[1]Разряды!$D$3,IF(H55&lt;=[1]Разряды!$E$25,[1]Разряды!$E$3,IF(H55&lt;=[1]Разряды!$F$25,[1]Разряды!$F$3,IF(H55&lt;=[1]Разряды!$G$25,[1]Разряды!$G$3,IF(H55&lt;=[1]Разряды!$H$25,[1]Разряды!$H$3,IF(H55&lt;=[1]Разряды!$I$25,[1]Разряды!$I$3,IF(H55&lt;=[1]Разряды!$J$25,[1]Разряды!$J$3,"б/р"))))))))</f>
        <v>III</v>
      </c>
      <c r="K55" s="25" t="s">
        <v>115</v>
      </c>
    </row>
    <row r="56" spans="1:11" ht="23.25" customHeight="1">
      <c r="A56" s="39">
        <v>8</v>
      </c>
      <c r="B56" s="37" t="s">
        <v>116</v>
      </c>
      <c r="C56" s="38">
        <v>1993</v>
      </c>
      <c r="D56" s="39" t="s">
        <v>25</v>
      </c>
      <c r="E56" s="68" t="s">
        <v>117</v>
      </c>
      <c r="F56" s="70" t="s">
        <v>118</v>
      </c>
      <c r="G56" s="39">
        <v>3</v>
      </c>
      <c r="H56" s="42">
        <v>1.0173611111111111E-4</v>
      </c>
      <c r="I56" s="60"/>
      <c r="J56" s="38" t="str">
        <f>IF(H56=0," ",IF(H56&lt;=[1]Разряды!$D$25,[1]Разряды!$D$3,IF(H56&lt;=[1]Разряды!$E$25,[1]Разряды!$E$3,IF(H56&lt;=[1]Разряды!$F$25,[1]Разряды!$F$3,IF(H56&lt;=[1]Разряды!$G$25,[1]Разряды!$G$3,IF(H56&lt;=[1]Разряды!$H$25,[1]Разряды!$H$3,IF(H56&lt;=[1]Разряды!$I$25,[1]Разряды!$I$3,IF(H56&lt;=[1]Разряды!$J$25,[1]Разряды!$J$3,"б/р"))))))))</f>
        <v>III</v>
      </c>
      <c r="K56" s="44" t="s">
        <v>119</v>
      </c>
    </row>
    <row r="57" spans="1:11">
      <c r="A57" s="26">
        <v>9</v>
      </c>
      <c r="B57" s="69" t="s">
        <v>120</v>
      </c>
      <c r="C57" s="32">
        <v>1994</v>
      </c>
      <c r="D57" s="26" t="s">
        <v>67</v>
      </c>
      <c r="E57" s="49" t="s">
        <v>47</v>
      </c>
      <c r="F57" s="49" t="s">
        <v>57</v>
      </c>
      <c r="G57" s="27">
        <v>36</v>
      </c>
      <c r="H57" s="30">
        <v>1.0208333333333333E-4</v>
      </c>
      <c r="I57" s="53"/>
      <c r="J57" s="32" t="str">
        <f>IF(H57=0," ",IF(H57&lt;=[1]Разряды!$D$25,[1]Разряды!$D$3,IF(H57&lt;=[1]Разряды!$E$25,[1]Разряды!$E$3,IF(H57&lt;=[1]Разряды!$F$25,[1]Разряды!$F$3,IF(H57&lt;=[1]Разряды!$G$25,[1]Разряды!$G$3,IF(H57&lt;=[1]Разряды!$H$25,[1]Разряды!$H$3,IF(H57&lt;=[1]Разряды!$I$25,[1]Разряды!$I$3,IF(H57&lt;=[1]Разряды!$J$25,[1]Разряды!$J$3,"б/р"))))))))</f>
        <v>III</v>
      </c>
      <c r="K57" s="35"/>
    </row>
    <row r="58" spans="1:11">
      <c r="A58" s="26">
        <v>10</v>
      </c>
      <c r="B58" s="49" t="s">
        <v>121</v>
      </c>
      <c r="C58" s="27">
        <v>1992</v>
      </c>
      <c r="D58" s="26" t="s">
        <v>67</v>
      </c>
      <c r="E58" s="25" t="s">
        <v>26</v>
      </c>
      <c r="F58" s="35" t="s">
        <v>38</v>
      </c>
      <c r="G58" s="26">
        <v>500</v>
      </c>
      <c r="H58" s="30">
        <v>1.0312499999999999E-4</v>
      </c>
      <c r="I58" s="53"/>
      <c r="J58" s="32" t="str">
        <f>IF(H58=0," ",IF(H58&lt;=[1]Разряды!$D$25,[1]Разряды!$D$3,IF(H58&lt;=[1]Разряды!$E$25,[1]Разряды!$E$3,IF(H58&lt;=[1]Разряды!$F$25,[1]Разряды!$F$3,IF(H58&lt;=[1]Разряды!$G$25,[1]Разряды!$G$3,IF(H58&lt;=[1]Разряды!$H$25,[1]Разряды!$H$3,IF(H58&lt;=[1]Разряды!$I$25,[1]Разряды!$I$3,IF(H58&lt;=[1]Разряды!$J$25,[1]Разряды!$J$3,"б/р"))))))))</f>
        <v>III</v>
      </c>
      <c r="K58" s="25" t="s">
        <v>115</v>
      </c>
    </row>
    <row r="59" spans="1:11">
      <c r="A59" s="26">
        <v>11</v>
      </c>
      <c r="B59" s="35" t="s">
        <v>122</v>
      </c>
      <c r="C59" s="32">
        <v>1991</v>
      </c>
      <c r="D59" s="26" t="s">
        <v>34</v>
      </c>
      <c r="E59" s="49" t="s">
        <v>30</v>
      </c>
      <c r="F59" s="47" t="s">
        <v>111</v>
      </c>
      <c r="G59" s="32">
        <v>91</v>
      </c>
      <c r="H59" s="30">
        <v>1.0405092592592593E-4</v>
      </c>
      <c r="I59" s="53"/>
      <c r="J59" s="32" t="str">
        <f>IF(H59=0," ",IF(H59&lt;=[1]Разряды!$D$25,[1]Разряды!$D$3,IF(H59&lt;=[1]Разряды!$E$25,[1]Разряды!$E$3,IF(H59&lt;=[1]Разряды!$F$25,[1]Разряды!$F$3,IF(H59&lt;=[1]Разряды!$G$25,[1]Разряды!$G$3,IF(H59&lt;=[1]Разряды!$H$25,[1]Разряды!$H$3,IF(H59&lt;=[1]Разряды!$I$25,[1]Разряды!$I$3,IF(H59&lt;=[1]Разряды!$J$25,[1]Разряды!$J$3,"б/р"))))))))</f>
        <v>III</v>
      </c>
      <c r="K59" s="35" t="s">
        <v>123</v>
      </c>
    </row>
    <row r="60" spans="1:11">
      <c r="A60" s="26">
        <v>12</v>
      </c>
      <c r="B60" s="25" t="s">
        <v>124</v>
      </c>
      <c r="C60" s="26">
        <v>1987</v>
      </c>
      <c r="D60" s="26" t="s">
        <v>25</v>
      </c>
      <c r="E60" s="25" t="s">
        <v>26</v>
      </c>
      <c r="F60" s="47" t="s">
        <v>38</v>
      </c>
      <c r="G60" s="26">
        <v>723</v>
      </c>
      <c r="H60" s="30">
        <v>1.0462962962962961E-4</v>
      </c>
      <c r="I60" s="53"/>
      <c r="J60" s="32" t="str">
        <f>IF(H60=0," ",IF(H60&lt;=[1]Разряды!$D$25,[1]Разряды!$D$3,IF(H60&lt;=[1]Разряды!$E$25,[1]Разряды!$E$3,IF(H60&lt;=[1]Разряды!$F$25,[1]Разряды!$F$3,IF(H60&lt;=[1]Разряды!$G$25,[1]Разряды!$G$3,IF(H60&lt;=[1]Разряды!$H$25,[1]Разряды!$H$3,IF(H60&lt;=[1]Разряды!$I$25,[1]Разряды!$I$3,IF(H60&lt;=[1]Разряды!$J$25,[1]Разряды!$J$3,"б/р"))))))))</f>
        <v>III</v>
      </c>
      <c r="K60" s="25" t="s">
        <v>125</v>
      </c>
    </row>
    <row r="61" spans="1:11">
      <c r="A61" s="26">
        <v>13</v>
      </c>
      <c r="B61" s="35" t="s">
        <v>126</v>
      </c>
      <c r="C61" s="32">
        <v>1994</v>
      </c>
      <c r="D61" s="27" t="s">
        <v>67</v>
      </c>
      <c r="E61" s="71" t="s">
        <v>26</v>
      </c>
      <c r="F61" s="72" t="s">
        <v>27</v>
      </c>
      <c r="G61" s="73">
        <v>7</v>
      </c>
      <c r="H61" s="30">
        <v>1.0624999999999999E-4</v>
      </c>
      <c r="I61" s="53"/>
      <c r="J61" s="32" t="str">
        <f>IF(H61=0," ",IF(H61&lt;=[1]Разряды!$D$25,[1]Разряды!$D$3,IF(H61&lt;=[1]Разряды!$E$25,[1]Разряды!$E$3,IF(H61&lt;=[1]Разряды!$F$25,[1]Разряды!$F$3,IF(H61&lt;=[1]Разряды!$G$25,[1]Разряды!$G$3,IF(H61&lt;=[1]Разряды!$H$25,[1]Разряды!$H$3,IF(H61&lt;=[1]Разряды!$I$25,[1]Разряды!$I$3,IF(H61&lt;=[1]Разряды!$J$25,[1]Разряды!$J$3,"б/р"))))))))</f>
        <v>Iюн</v>
      </c>
      <c r="K61" s="35" t="s">
        <v>28</v>
      </c>
    </row>
    <row r="62" spans="1:11">
      <c r="A62" s="26">
        <v>14</v>
      </c>
      <c r="B62" s="35" t="s">
        <v>127</v>
      </c>
      <c r="C62" s="32">
        <v>1993</v>
      </c>
      <c r="D62" s="26" t="s">
        <v>89</v>
      </c>
      <c r="E62" s="25" t="s">
        <v>26</v>
      </c>
      <c r="F62" s="47" t="s">
        <v>76</v>
      </c>
      <c r="G62" s="32">
        <v>48</v>
      </c>
      <c r="H62" s="30">
        <v>1.0925925925925925E-4</v>
      </c>
      <c r="I62" s="53"/>
      <c r="J62" s="32" t="s">
        <v>323</v>
      </c>
      <c r="K62" s="35" t="s">
        <v>77</v>
      </c>
    </row>
    <row r="63" spans="1:11">
      <c r="A63" s="3" t="s">
        <v>3</v>
      </c>
      <c r="B63" s="3"/>
      <c r="H63" s="4" t="s">
        <v>4</v>
      </c>
      <c r="I63" s="4"/>
      <c r="J63" s="4"/>
      <c r="K63" s="4"/>
    </row>
    <row r="64" spans="1:11">
      <c r="A64" s="5" t="s">
        <v>5</v>
      </c>
      <c r="B64" s="5"/>
      <c r="F64" s="6"/>
      <c r="H64" s="7" t="s">
        <v>6</v>
      </c>
      <c r="I64" s="8"/>
    </row>
    <row r="65" spans="1:11">
      <c r="A65" s="9"/>
      <c r="B65" s="9"/>
      <c r="F65" s="6"/>
      <c r="H65" s="7" t="s">
        <v>7</v>
      </c>
      <c r="I65" s="8"/>
    </row>
    <row r="66" spans="1:11">
      <c r="A66" s="10" t="s">
        <v>8</v>
      </c>
      <c r="B66" s="11" t="s">
        <v>9</v>
      </c>
      <c r="C66" s="11" t="s">
        <v>10</v>
      </c>
      <c r="D66" s="10" t="s">
        <v>11</v>
      </c>
      <c r="E66" s="11" t="s">
        <v>12</v>
      </c>
      <c r="F66" s="11" t="s">
        <v>13</v>
      </c>
      <c r="G66" s="11" t="s">
        <v>14</v>
      </c>
      <c r="H66" s="12" t="s">
        <v>15</v>
      </c>
      <c r="I66" s="13"/>
      <c r="J66" s="10" t="s">
        <v>16</v>
      </c>
      <c r="K66" s="11" t="s">
        <v>17</v>
      </c>
    </row>
    <row r="67" spans="1:11">
      <c r="A67" s="14"/>
      <c r="B67" s="15"/>
      <c r="C67" s="15"/>
      <c r="D67" s="14"/>
      <c r="E67" s="15"/>
      <c r="F67" s="15"/>
      <c r="G67" s="15"/>
      <c r="H67" s="16" t="s">
        <v>18</v>
      </c>
      <c r="I67" s="16" t="s">
        <v>19</v>
      </c>
      <c r="J67" s="14"/>
      <c r="K67" s="15"/>
    </row>
    <row r="68" spans="1:11" ht="18">
      <c r="A68" s="17"/>
      <c r="B68" s="17"/>
      <c r="C68" s="17"/>
      <c r="D68" s="17"/>
      <c r="E68" s="18" t="s">
        <v>20</v>
      </c>
      <c r="F68" s="18"/>
      <c r="G68" s="18"/>
      <c r="H68" s="75"/>
      <c r="I68" s="20" t="s">
        <v>128</v>
      </c>
      <c r="J68" s="20"/>
      <c r="K68" s="17"/>
    </row>
    <row r="69" spans="1:11">
      <c r="A69" s="21"/>
      <c r="B69" s="21"/>
      <c r="C69" s="48"/>
      <c r="D69" s="76" t="s">
        <v>129</v>
      </c>
      <c r="E69" s="76"/>
      <c r="F69" s="76"/>
      <c r="G69" s="76"/>
      <c r="H69" s="76"/>
      <c r="I69" s="23" t="s">
        <v>130</v>
      </c>
      <c r="J69" s="23"/>
      <c r="K69" s="21"/>
    </row>
    <row r="70" spans="1:11">
      <c r="A70" s="65">
        <v>1</v>
      </c>
      <c r="B70" s="35" t="s">
        <v>131</v>
      </c>
      <c r="C70" s="77">
        <v>1995</v>
      </c>
      <c r="D70" s="26" t="s">
        <v>25</v>
      </c>
      <c r="E70" s="25" t="s">
        <v>26</v>
      </c>
      <c r="F70" s="25" t="s">
        <v>85</v>
      </c>
      <c r="G70" s="26">
        <v>75</v>
      </c>
      <c r="H70" s="30">
        <v>8.3449074074074071E-5</v>
      </c>
      <c r="I70" s="31">
        <v>8.4143518518518511E-5</v>
      </c>
      <c r="J70" s="32" t="str">
        <f>IF(H70=0," ",IF(H70&lt;=[1]Разряды!$D$4,[1]Разряды!$D$3,IF(H70&lt;=[1]Разряды!$E$4,[1]Разряды!$E$3,IF(H70&lt;=[1]Разряды!$F$4,[1]Разряды!$F$3,IF(H70&lt;=[1]Разряды!$G$4,[1]Разряды!$G$3,IF(H70&lt;=[1]Разряды!$H$4,[1]Разряды!$H$3,IF(H70&lt;=[1]Разряды!$I$4,[1]Разряды!$I$3,IF(H70&lt;=[1]Разряды!$J$4,[1]Разряды!$J$3,"б/р"))))))))</f>
        <v>I</v>
      </c>
      <c r="K70" s="35" t="s">
        <v>86</v>
      </c>
    </row>
    <row r="71" spans="1:11">
      <c r="A71" s="65">
        <v>2</v>
      </c>
      <c r="B71" s="35" t="s">
        <v>132</v>
      </c>
      <c r="C71" s="32">
        <v>1995</v>
      </c>
      <c r="D71" s="26" t="s">
        <v>25</v>
      </c>
      <c r="E71" s="25" t="s">
        <v>47</v>
      </c>
      <c r="F71" s="35" t="s">
        <v>48</v>
      </c>
      <c r="G71" s="32">
        <v>10</v>
      </c>
      <c r="H71" s="30">
        <v>8.5763888888888899E-5</v>
      </c>
      <c r="I71" s="31">
        <v>8.6226851851851859E-5</v>
      </c>
      <c r="J71" s="32" t="str">
        <f>IF(H71=0," ",IF(H71&lt;=[1]Разряды!$D$4,[1]Разряды!$D$3,IF(H71&lt;=[1]Разряды!$E$4,[1]Разряды!$E$3,IF(H71&lt;=[1]Разряды!$F$4,[1]Разряды!$F$3,IF(H71&lt;=[1]Разряды!$G$4,[1]Разряды!$G$3,IF(H71&lt;=[1]Разряды!$H$4,[1]Разряды!$H$3,IF(H71&lt;=[1]Разряды!$I$4,[1]Разряды!$I$3,IF(H71&lt;=[1]Разряды!$J$4,[1]Разряды!$J$3,"б/р"))))))))</f>
        <v>II</v>
      </c>
      <c r="K71" s="35" t="s">
        <v>133</v>
      </c>
    </row>
    <row r="72" spans="1:11">
      <c r="A72" s="65">
        <v>3</v>
      </c>
      <c r="B72" s="35" t="s">
        <v>134</v>
      </c>
      <c r="C72" s="77">
        <v>1996</v>
      </c>
      <c r="D72" s="26" t="s">
        <v>34</v>
      </c>
      <c r="E72" s="25" t="s">
        <v>26</v>
      </c>
      <c r="F72" s="35" t="s">
        <v>85</v>
      </c>
      <c r="G72" s="26">
        <v>180</v>
      </c>
      <c r="H72" s="30">
        <v>8.7268518518518533E-5</v>
      </c>
      <c r="I72" s="31">
        <v>8.7847222222222219E-5</v>
      </c>
      <c r="J72" s="32" t="str">
        <f>IF(H72=0," ",IF(H72&lt;=[1]Разряды!$D$4,[1]Разряды!$D$3,IF(H72&lt;=[1]Разряды!$E$4,[1]Разряды!$E$3,IF(H72&lt;=[1]Разряды!$F$4,[1]Разряды!$F$3,IF(H72&lt;=[1]Разряды!$G$4,[1]Разряды!$G$3,IF(H72&lt;=[1]Разряды!$H$4,[1]Разряды!$H$3,IF(H72&lt;=[1]Разряды!$I$4,[1]Разряды!$I$3,IF(H72&lt;=[1]Разряды!$J$4,[1]Разряды!$J$3,"б/р"))))))))</f>
        <v>II</v>
      </c>
      <c r="K72" s="35" t="s">
        <v>86</v>
      </c>
    </row>
    <row r="73" spans="1:11">
      <c r="A73" s="26">
        <v>4</v>
      </c>
      <c r="B73" s="35" t="s">
        <v>135</v>
      </c>
      <c r="C73" s="32">
        <v>1995</v>
      </c>
      <c r="D73" s="27" t="s">
        <v>34</v>
      </c>
      <c r="E73" s="49" t="s">
        <v>26</v>
      </c>
      <c r="F73" s="55" t="s">
        <v>27</v>
      </c>
      <c r="G73" s="32">
        <v>313</v>
      </c>
      <c r="H73" s="30">
        <v>8.7037037037037039E-5</v>
      </c>
      <c r="I73" s="31">
        <v>8.7962962962962959E-5</v>
      </c>
      <c r="J73" s="32" t="str">
        <f>IF(H73=0," ",IF(H73&lt;=[1]Разряды!$D$4,[1]Разряды!$D$3,IF(H73&lt;=[1]Разряды!$E$4,[1]Разряды!$E$3,IF(H73&lt;=[1]Разряды!$F$4,[1]Разряды!$F$3,IF(H73&lt;=[1]Разряды!$G$4,[1]Разряды!$G$3,IF(H73&lt;=[1]Разряды!$H$4,[1]Разряды!$H$3,IF(H73&lt;=[1]Разряды!$I$4,[1]Разряды!$I$3,IF(H73&lt;=[1]Разряды!$J$4,[1]Разряды!$J$3,"б/р"))))))))</f>
        <v>II</v>
      </c>
      <c r="K73" s="35" t="s">
        <v>136</v>
      </c>
    </row>
    <row r="74" spans="1:11" ht="18.75" customHeight="1">
      <c r="A74" s="26">
        <v>5</v>
      </c>
      <c r="B74" s="78" t="s">
        <v>137</v>
      </c>
      <c r="C74" s="79">
        <v>1995</v>
      </c>
      <c r="D74" s="80" t="s">
        <v>34</v>
      </c>
      <c r="E74" s="81" t="s">
        <v>26</v>
      </c>
      <c r="F74" s="82" t="s">
        <v>38</v>
      </c>
      <c r="G74" s="80">
        <v>76</v>
      </c>
      <c r="H74" s="30">
        <v>8.8425925925925919E-5</v>
      </c>
      <c r="I74" s="31">
        <v>8.8657407407407413E-5</v>
      </c>
      <c r="J74" s="32" t="str">
        <f>IF(H74=0," ",IF(H74&lt;=[1]Разряды!$D$4,[1]Разряды!$D$3,IF(H74&lt;=[1]Разряды!$E$4,[1]Разряды!$E$3,IF(H74&lt;=[1]Разряды!$F$4,[1]Разряды!$F$3,IF(H74&lt;=[1]Разряды!$G$4,[1]Разряды!$G$3,IF(H74&lt;=[1]Разряды!$H$4,[1]Разряды!$H$3,IF(H74&lt;=[1]Разряды!$I$4,[1]Разряды!$I$3,IF(H74&lt;=[1]Разряды!$J$4,[1]Разряды!$J$3,"б/р"))))))))</f>
        <v>II</v>
      </c>
      <c r="K74" s="35" t="s">
        <v>138</v>
      </c>
    </row>
    <row r="75" spans="1:11">
      <c r="A75" s="26">
        <v>6</v>
      </c>
      <c r="B75" s="35" t="s">
        <v>139</v>
      </c>
      <c r="C75" s="32">
        <v>1995</v>
      </c>
      <c r="D75" s="26" t="s">
        <v>34</v>
      </c>
      <c r="E75" s="49" t="s">
        <v>47</v>
      </c>
      <c r="F75" s="49" t="s">
        <v>57</v>
      </c>
      <c r="G75" s="26">
        <v>33</v>
      </c>
      <c r="H75" s="30">
        <v>8.8078703703703699E-5</v>
      </c>
      <c r="I75" s="31">
        <v>8.877314814814814E-5</v>
      </c>
      <c r="J75" s="32" t="str">
        <f>IF(H75=0," ",IF(H75&lt;=[1]Разряды!$D$4,[1]Разряды!$D$3,IF(H75&lt;=[1]Разряды!$E$4,[1]Разряды!$E$3,IF(H75&lt;=[1]Разряды!$F$4,[1]Разряды!$F$3,IF(H75&lt;=[1]Разряды!$G$4,[1]Разряды!$G$3,IF(H75&lt;=[1]Разряды!$H$4,[1]Разряды!$H$3,IF(H75&lt;=[1]Разряды!$I$4,[1]Разряды!$I$3,IF(H75&lt;=[1]Разряды!$J$4,[1]Разряды!$J$3,"б/р"))))))))</f>
        <v>II</v>
      </c>
      <c r="K75" s="35"/>
    </row>
    <row r="76" spans="1:11">
      <c r="A76" s="26">
        <v>7</v>
      </c>
      <c r="B76" s="35" t="s">
        <v>140</v>
      </c>
      <c r="C76" s="77">
        <v>1995</v>
      </c>
      <c r="D76" s="26" t="s">
        <v>25</v>
      </c>
      <c r="E76" s="49" t="s">
        <v>26</v>
      </c>
      <c r="F76" s="47" t="s">
        <v>35</v>
      </c>
      <c r="G76" s="26">
        <v>127</v>
      </c>
      <c r="H76" s="30">
        <v>8.8541666666666673E-5</v>
      </c>
      <c r="I76" s="83"/>
      <c r="J76" s="32" t="str">
        <f>IF(H76=0," ",IF(H76&lt;=[1]Разряды!$D$4,[1]Разряды!$D$3,IF(H76&lt;=[1]Разряды!$E$4,[1]Разряды!$E$3,IF(H76&lt;=[1]Разряды!$F$4,[1]Разряды!$F$3,IF(H76&lt;=[1]Разряды!$G$4,[1]Разряды!$G$3,IF(H76&lt;=[1]Разряды!$H$4,[1]Разряды!$H$3,IF(H76&lt;=[1]Разряды!$I$4,[1]Разряды!$I$3,IF(H76&lt;=[1]Разряды!$J$4,[1]Разряды!$J$3,"б/р"))))))))</f>
        <v>III</v>
      </c>
      <c r="K76" s="35" t="s">
        <v>141</v>
      </c>
    </row>
    <row r="77" spans="1:11">
      <c r="A77" s="26">
        <v>8</v>
      </c>
      <c r="B77" s="35" t="s">
        <v>142</v>
      </c>
      <c r="C77" s="32">
        <v>1995</v>
      </c>
      <c r="D77" s="26" t="s">
        <v>67</v>
      </c>
      <c r="E77" s="49" t="s">
        <v>26</v>
      </c>
      <c r="F77" s="55" t="s">
        <v>27</v>
      </c>
      <c r="G77" s="26">
        <v>71</v>
      </c>
      <c r="H77" s="30">
        <v>8.9467592592592593E-5</v>
      </c>
      <c r="I77" s="83"/>
      <c r="J77" s="32" t="str">
        <f>IF(H77=0," ",IF(H77&lt;=[1]Разряды!$D$4,[1]Разряды!$D$3,IF(H77&lt;=[1]Разряды!$E$4,[1]Разряды!$E$3,IF(H77&lt;=[1]Разряды!$F$4,[1]Разряды!$F$3,IF(H77&lt;=[1]Разряды!$G$4,[1]Разряды!$G$3,IF(H77&lt;=[1]Разряды!$H$4,[1]Разряды!$H$3,IF(H77&lt;=[1]Разряды!$I$4,[1]Разряды!$I$3,IF(H77&lt;=[1]Разряды!$J$4,[1]Разряды!$J$3,"б/р"))))))))</f>
        <v>III</v>
      </c>
      <c r="K77" s="35" t="s">
        <v>143</v>
      </c>
    </row>
    <row r="78" spans="1:11">
      <c r="A78" s="26">
        <v>9</v>
      </c>
      <c r="B78" s="35" t="s">
        <v>144</v>
      </c>
      <c r="C78" s="77">
        <v>1996</v>
      </c>
      <c r="D78" s="26" t="s">
        <v>34</v>
      </c>
      <c r="E78" s="25" t="s">
        <v>26</v>
      </c>
      <c r="F78" s="35" t="s">
        <v>85</v>
      </c>
      <c r="G78" s="26">
        <v>188</v>
      </c>
      <c r="H78" s="30">
        <v>8.9699074074074087E-5</v>
      </c>
      <c r="I78" s="83"/>
      <c r="J78" s="32" t="str">
        <f>IF(H78=0," ",IF(H78&lt;=[1]Разряды!$D$4,[1]Разряды!$D$3,IF(H78&lt;=[1]Разряды!$E$4,[1]Разряды!$E$3,IF(H78&lt;=[1]Разряды!$F$4,[1]Разряды!$F$3,IF(H78&lt;=[1]Разряды!$G$4,[1]Разряды!$G$3,IF(H78&lt;=[1]Разряды!$H$4,[1]Разряды!$H$3,IF(H78&lt;=[1]Разряды!$I$4,[1]Разряды!$I$3,IF(H78&lt;=[1]Разряды!$J$4,[1]Разряды!$J$3,"б/р"))))))))</f>
        <v>III</v>
      </c>
      <c r="K78" s="35" t="s">
        <v>145</v>
      </c>
    </row>
    <row r="79" spans="1:11" ht="19.5" customHeight="1">
      <c r="A79" s="26">
        <v>10</v>
      </c>
      <c r="B79" s="78" t="s">
        <v>146</v>
      </c>
      <c r="C79" s="79">
        <v>1995</v>
      </c>
      <c r="D79" s="80" t="s">
        <v>34</v>
      </c>
      <c r="E79" s="84" t="s">
        <v>26</v>
      </c>
      <c r="F79" s="47" t="s">
        <v>38</v>
      </c>
      <c r="G79" s="80">
        <v>252</v>
      </c>
      <c r="H79" s="30">
        <v>9.0162037037037034E-5</v>
      </c>
      <c r="I79" s="83"/>
      <c r="J79" s="32" t="str">
        <f>IF(H79=0," ",IF(H79&lt;=[1]Разряды!$D$4,[1]Разряды!$D$3,IF(H79&lt;=[1]Разряды!$E$4,[1]Разряды!$E$3,IF(H79&lt;=[1]Разряды!$F$4,[1]Разряды!$F$3,IF(H79&lt;=[1]Разряды!$G$4,[1]Разряды!$G$3,IF(H79&lt;=[1]Разряды!$H$4,[1]Разряды!$H$3,IF(H79&lt;=[1]Разряды!$I$4,[1]Разряды!$I$3,IF(H79&lt;=[1]Разряды!$J$4,[1]Разряды!$J$3,"б/р"))))))))</f>
        <v>III</v>
      </c>
      <c r="K79" s="35" t="s">
        <v>125</v>
      </c>
    </row>
    <row r="80" spans="1:11">
      <c r="A80" s="26">
        <v>11</v>
      </c>
      <c r="B80" s="35" t="s">
        <v>147</v>
      </c>
      <c r="C80" s="32">
        <v>1996</v>
      </c>
      <c r="D80" s="26" t="s">
        <v>67</v>
      </c>
      <c r="E80" s="49" t="s">
        <v>47</v>
      </c>
      <c r="F80" s="47" t="s">
        <v>48</v>
      </c>
      <c r="G80" s="32">
        <v>35</v>
      </c>
      <c r="H80" s="30">
        <v>9.0277777777777774E-5</v>
      </c>
      <c r="I80" s="83"/>
      <c r="J80" s="32" t="str">
        <f>IF(H80=0," ",IF(H80&lt;=[1]Разряды!$D$4,[1]Разряды!$D$3,IF(H80&lt;=[1]Разряды!$E$4,[1]Разряды!$E$3,IF(H80&lt;=[1]Разряды!$F$4,[1]Разряды!$F$3,IF(H80&lt;=[1]Разряды!$G$4,[1]Разряды!$G$3,IF(H80&lt;=[1]Разряды!$H$4,[1]Разряды!$H$3,IF(H80&lt;=[1]Разряды!$I$4,[1]Разряды!$I$3,IF(H80&lt;=[1]Разряды!$J$4,[1]Разряды!$J$3,"б/р"))))))))</f>
        <v>III</v>
      </c>
      <c r="K80" s="35" t="s">
        <v>63</v>
      </c>
    </row>
    <row r="81" spans="1:11" ht="17.25" customHeight="1">
      <c r="A81" s="26">
        <v>12</v>
      </c>
      <c r="B81" s="78" t="s">
        <v>148</v>
      </c>
      <c r="C81" s="79">
        <v>1997</v>
      </c>
      <c r="D81" s="80" t="s">
        <v>34</v>
      </c>
      <c r="E81" s="84" t="s">
        <v>26</v>
      </c>
      <c r="F81" s="69" t="s">
        <v>38</v>
      </c>
      <c r="G81" s="80">
        <v>74</v>
      </c>
      <c r="H81" s="30">
        <v>9.1087962962962967E-5</v>
      </c>
      <c r="I81" s="83"/>
      <c r="J81" s="32" t="str">
        <f>IF(H81=0," ",IF(H81&lt;=[1]Разряды!$D$4,[1]Разряды!$D$3,IF(H81&lt;=[1]Разряды!$E$4,[1]Разряды!$E$3,IF(H81&lt;=[1]Разряды!$F$4,[1]Разряды!$F$3,IF(H81&lt;=[1]Разряды!$G$4,[1]Разряды!$G$3,IF(H81&lt;=[1]Разряды!$H$4,[1]Разряды!$H$3,IF(H81&lt;=[1]Разряды!$I$4,[1]Разряды!$I$3,IF(H81&lt;=[1]Разряды!$J$4,[1]Разряды!$J$3,"б/р"))))))))</f>
        <v>III</v>
      </c>
      <c r="K81" s="52" t="s">
        <v>149</v>
      </c>
    </row>
    <row r="82" spans="1:11">
      <c r="A82" s="26">
        <v>13</v>
      </c>
      <c r="B82" s="35" t="s">
        <v>150</v>
      </c>
      <c r="C82" s="77">
        <v>1996</v>
      </c>
      <c r="D82" s="26" t="s">
        <v>34</v>
      </c>
      <c r="E82" s="25" t="s">
        <v>47</v>
      </c>
      <c r="F82" s="49" t="s">
        <v>48</v>
      </c>
      <c r="G82" s="26">
        <v>146</v>
      </c>
      <c r="H82" s="74">
        <v>9.1087962962962967E-5</v>
      </c>
      <c r="I82" s="74"/>
      <c r="J82" s="32" t="str">
        <f>IF(H82=0," ",IF(H82&lt;=[1]Разряды!$D$4,[1]Разряды!$D$3,IF(H82&lt;=[1]Разряды!$E$4,[1]Разряды!$E$3,IF(H82&lt;=[1]Разряды!$F$4,[1]Разряды!$F$3,IF(H82&lt;=[1]Разряды!$G$4,[1]Разряды!$G$3,IF(H82&lt;=[1]Разряды!$H$4,[1]Разряды!$H$3,IF(H82&lt;=[1]Разряды!$I$4,[1]Разряды!$I$3,IF(H82&lt;=[1]Разряды!$J$4,[1]Разряды!$J$3,"б/р"))))))))</f>
        <v>III</v>
      </c>
      <c r="K82" s="35" t="s">
        <v>73</v>
      </c>
    </row>
    <row r="83" spans="1:11">
      <c r="A83" s="26">
        <v>14</v>
      </c>
      <c r="B83" s="35" t="s">
        <v>151</v>
      </c>
      <c r="C83" s="32">
        <v>1996</v>
      </c>
      <c r="D83" s="26" t="s">
        <v>34</v>
      </c>
      <c r="E83" s="25" t="s">
        <v>47</v>
      </c>
      <c r="F83" s="25" t="s">
        <v>48</v>
      </c>
      <c r="G83" s="32">
        <v>133</v>
      </c>
      <c r="H83" s="74">
        <v>9.1203703703703694E-5</v>
      </c>
      <c r="I83" s="74"/>
      <c r="J83" s="32" t="str">
        <f>IF(H83=0," ",IF(H83&lt;=[1]Разряды!$D$4,[1]Разряды!$D$3,IF(H83&lt;=[1]Разряды!$E$4,[1]Разряды!$E$3,IF(H83&lt;=[1]Разряды!$F$4,[1]Разряды!$F$3,IF(H83&lt;=[1]Разряды!$G$4,[1]Разряды!$G$3,IF(H83&lt;=[1]Разряды!$H$4,[1]Разряды!$H$3,IF(H83&lt;=[1]Разряды!$I$4,[1]Разряды!$I$3,IF(H83&lt;=[1]Разряды!$J$4,[1]Разряды!$J$3,"б/р"))))))))</f>
        <v>III</v>
      </c>
      <c r="K83" s="35" t="s">
        <v>73</v>
      </c>
    </row>
    <row r="84" spans="1:11">
      <c r="A84" s="26">
        <v>15</v>
      </c>
      <c r="B84" s="85" t="s">
        <v>152</v>
      </c>
      <c r="C84" s="34">
        <v>1995</v>
      </c>
      <c r="D84" s="26" t="s">
        <v>34</v>
      </c>
      <c r="E84" s="25" t="s">
        <v>26</v>
      </c>
      <c r="F84" s="47" t="s">
        <v>85</v>
      </c>
      <c r="G84" s="32">
        <v>216</v>
      </c>
      <c r="H84" s="30">
        <v>9.1550925925925928E-5</v>
      </c>
      <c r="I84" s="83"/>
      <c r="J84" s="32" t="str">
        <f>IF(H84=0," ",IF(H84&lt;=[1]Разряды!$D$4,[1]Разряды!$D$3,IF(H84&lt;=[1]Разряды!$E$4,[1]Разряды!$E$3,IF(H84&lt;=[1]Разряды!$F$4,[1]Разряды!$F$3,IF(H84&lt;=[1]Разряды!$G$4,[1]Разряды!$G$3,IF(H84&lt;=[1]Разряды!$H$4,[1]Разряды!$H$3,IF(H84&lt;=[1]Разряды!$I$4,[1]Разряды!$I$3,IF(H84&lt;=[1]Разряды!$J$4,[1]Разряды!$J$3,"б/р"))))))))</f>
        <v>III</v>
      </c>
      <c r="K84" s="35" t="s">
        <v>145</v>
      </c>
    </row>
    <row r="85" spans="1:11" ht="14.25" customHeight="1">
      <c r="A85" s="26">
        <v>16</v>
      </c>
      <c r="B85" s="69" t="s">
        <v>153</v>
      </c>
      <c r="C85" s="32">
        <v>1995</v>
      </c>
      <c r="D85" s="26" t="s">
        <v>67</v>
      </c>
      <c r="E85" s="25" t="s">
        <v>26</v>
      </c>
      <c r="F85" s="52" t="s">
        <v>27</v>
      </c>
      <c r="G85" s="26">
        <v>9</v>
      </c>
      <c r="H85" s="86">
        <v>9.1666666666666668E-5</v>
      </c>
      <c r="I85" s="83"/>
      <c r="J85" s="32" t="str">
        <f>IF(H85=0," ",IF(H85&lt;=[1]Разряды!$D$4,[1]Разряды!$D$3,IF(H85&lt;=[1]Разряды!$E$4,[1]Разряды!$E$3,IF(H85&lt;=[1]Разряды!$F$4,[1]Разряды!$F$3,IF(H85&lt;=[1]Разряды!$G$4,[1]Разряды!$G$3,IF(H85&lt;=[1]Разряды!$H$4,[1]Разряды!$H$3,IF(H85&lt;=[1]Разряды!$I$4,[1]Разряды!$I$3,IF(H85&lt;=[1]Разряды!$J$4,[1]Разряды!$J$3,"б/р"))))))))</f>
        <v>III</v>
      </c>
      <c r="K85" s="78" t="s">
        <v>28</v>
      </c>
    </row>
    <row r="86" spans="1:11">
      <c r="A86" s="26">
        <v>17</v>
      </c>
      <c r="B86" s="35" t="s">
        <v>154</v>
      </c>
      <c r="C86" s="77">
        <v>1996</v>
      </c>
      <c r="D86" s="26" t="s">
        <v>67</v>
      </c>
      <c r="E86" s="25" t="s">
        <v>26</v>
      </c>
      <c r="F86" s="35" t="s">
        <v>85</v>
      </c>
      <c r="G86" s="26">
        <v>192</v>
      </c>
      <c r="H86" s="87">
        <v>9.1666666666666668E-5</v>
      </c>
      <c r="I86" s="83"/>
      <c r="J86" s="32" t="str">
        <f>IF(H86=0," ",IF(H86&lt;=[1]Разряды!$D$4,[1]Разряды!$D$3,IF(H86&lt;=[1]Разряды!$E$4,[1]Разряды!$E$3,IF(H86&lt;=[1]Разряды!$F$4,[1]Разряды!$F$3,IF(H86&lt;=[1]Разряды!$G$4,[1]Разряды!$G$3,IF(H86&lt;=[1]Разряды!$H$4,[1]Разряды!$H$3,IF(H86&lt;=[1]Разряды!$I$4,[1]Разряды!$I$3,IF(H86&lt;=[1]Разряды!$J$4,[1]Разряды!$J$3,"б/р"))))))))</f>
        <v>III</v>
      </c>
      <c r="K86" s="35" t="s">
        <v>145</v>
      </c>
    </row>
    <row r="87" spans="1:11" ht="19.5" customHeight="1">
      <c r="A87" s="26">
        <v>18</v>
      </c>
      <c r="B87" s="88" t="s">
        <v>155</v>
      </c>
      <c r="C87" s="89">
        <v>1998</v>
      </c>
      <c r="D87" s="90" t="s">
        <v>67</v>
      </c>
      <c r="E87" s="81" t="s">
        <v>47</v>
      </c>
      <c r="F87" s="88" t="s">
        <v>48</v>
      </c>
      <c r="G87" s="89">
        <v>26</v>
      </c>
      <c r="H87" s="87">
        <v>9.2013888888888888E-5</v>
      </c>
      <c r="I87" s="74"/>
      <c r="J87" s="32" t="str">
        <f>IF(H87=0," ",IF(H87&lt;=[1]Разряды!$D$4,[1]Разряды!$D$3,IF(H87&lt;=[1]Разряды!$E$4,[1]Разряды!$E$3,IF(H87&lt;=[1]Разряды!$F$4,[1]Разряды!$F$3,IF(H87&lt;=[1]Разряды!$G$4,[1]Разряды!$G$3,IF(H87&lt;=[1]Разряды!$H$4,[1]Разряды!$H$3,IF(H87&lt;=[1]Разряды!$I$4,[1]Разряды!$I$3,IF(H87&lt;=[1]Разряды!$J$4,[1]Разряды!$J$3,"б/р"))))))))</f>
        <v>III</v>
      </c>
      <c r="K87" s="78" t="s">
        <v>63</v>
      </c>
    </row>
    <row r="88" spans="1:11">
      <c r="A88" s="26">
        <v>19</v>
      </c>
      <c r="B88" s="35" t="s">
        <v>156</v>
      </c>
      <c r="C88" s="77">
        <v>1996</v>
      </c>
      <c r="D88" s="27" t="s">
        <v>25</v>
      </c>
      <c r="E88" s="49" t="s">
        <v>26</v>
      </c>
      <c r="F88" s="47" t="s">
        <v>35</v>
      </c>
      <c r="G88" s="27">
        <v>134</v>
      </c>
      <c r="H88" s="86">
        <v>9.2013888888888888E-5</v>
      </c>
      <c r="I88" s="83"/>
      <c r="J88" s="32" t="str">
        <f>IF(H88=0," ",IF(H88&lt;=[1]Разряды!$D$4,[1]Разряды!$D$3,IF(H88&lt;=[1]Разряды!$E$4,[1]Разряды!$E$3,IF(H88&lt;=[1]Разряды!$F$4,[1]Разряды!$F$3,IF(H88&lt;=[1]Разряды!$G$4,[1]Разряды!$G$3,IF(H88&lt;=[1]Разряды!$H$4,[1]Разряды!$H$3,IF(H88&lt;=[1]Разряды!$I$4,[1]Разряды!$I$3,IF(H88&lt;=[1]Разряды!$J$4,[1]Разряды!$J$3,"б/р"))))))))</f>
        <v>III</v>
      </c>
      <c r="K88" s="35" t="s">
        <v>157</v>
      </c>
    </row>
    <row r="89" spans="1:11">
      <c r="A89" s="26">
        <v>20</v>
      </c>
      <c r="B89" s="35" t="s">
        <v>158</v>
      </c>
      <c r="C89" s="32">
        <v>1997</v>
      </c>
      <c r="D89" s="27" t="s">
        <v>159</v>
      </c>
      <c r="E89" s="49" t="s">
        <v>26</v>
      </c>
      <c r="F89" s="49" t="s">
        <v>85</v>
      </c>
      <c r="G89" s="48">
        <v>274</v>
      </c>
      <c r="H89" s="30">
        <v>9.2013888888888888E-5</v>
      </c>
      <c r="I89" s="83"/>
      <c r="J89" s="32" t="str">
        <f>IF(H89=0," ",IF(H89&lt;=[1]Разряды!$D$4,[1]Разряды!$D$3,IF(H89&lt;=[1]Разряды!$E$4,[1]Разряды!$E$3,IF(H89&lt;=[1]Разряды!$F$4,[1]Разряды!$F$3,IF(H89&lt;=[1]Разряды!$G$4,[1]Разряды!$G$3,IF(H89&lt;=[1]Разряды!$H$4,[1]Разряды!$H$3,IF(H89&lt;=[1]Разряды!$I$4,[1]Разряды!$I$3,IF(H89&lt;=[1]Разряды!$J$4,[1]Разряды!$J$3,"б/р"))))))))</f>
        <v>III</v>
      </c>
      <c r="K89" s="35" t="s">
        <v>113</v>
      </c>
    </row>
    <row r="90" spans="1:11">
      <c r="A90" s="26">
        <v>21</v>
      </c>
      <c r="B90" s="35" t="s">
        <v>160</v>
      </c>
      <c r="C90" s="32">
        <v>1995</v>
      </c>
      <c r="D90" s="27"/>
      <c r="E90" s="25" t="s">
        <v>41</v>
      </c>
      <c r="F90" s="69" t="s">
        <v>42</v>
      </c>
      <c r="G90" s="32">
        <v>67</v>
      </c>
      <c r="H90" s="30">
        <v>9.2245370370370368E-5</v>
      </c>
      <c r="I90" s="32"/>
      <c r="J90" s="32" t="str">
        <f>IF(H90=0," ",IF(H90&lt;=[1]Разряды!$D$4,[1]Разряды!$D$3,IF(H90&lt;=[1]Разряды!$E$4,[1]Разряды!$E$3,IF(H90&lt;=[1]Разряды!$F$4,[1]Разряды!$F$3,IF(H90&lt;=[1]Разряды!$G$4,[1]Разряды!$G$3,IF(H90&lt;=[1]Разряды!$H$4,[1]Разряды!$H$3,IF(H90&lt;=[1]Разряды!$I$4,[1]Разряды!$I$3,IF(H90&lt;=[1]Разряды!$J$4,[1]Разряды!$J$3,"б/р"))))))))</f>
        <v>III</v>
      </c>
      <c r="K90" s="35" t="s">
        <v>43</v>
      </c>
    </row>
    <row r="91" spans="1:11" ht="21" customHeight="1">
      <c r="A91" s="26">
        <v>22</v>
      </c>
      <c r="B91" s="78" t="s">
        <v>161</v>
      </c>
      <c r="C91" s="79">
        <v>1997</v>
      </c>
      <c r="D91" s="90"/>
      <c r="E91" s="81" t="s">
        <v>47</v>
      </c>
      <c r="F91" s="88" t="s">
        <v>48</v>
      </c>
      <c r="G91" s="89">
        <v>288</v>
      </c>
      <c r="H91" s="74">
        <v>9.2476851851851875E-5</v>
      </c>
      <c r="I91" s="74"/>
      <c r="J91" s="32" t="str">
        <f>IF(H91=0," ",IF(H91&lt;=[1]Разряды!$D$4,[1]Разряды!$D$3,IF(H91&lt;=[1]Разряды!$E$4,[1]Разряды!$E$3,IF(H91&lt;=[1]Разряды!$F$4,[1]Разряды!$F$3,IF(H91&lt;=[1]Разряды!$G$4,[1]Разряды!$G$3,IF(H91&lt;=[1]Разряды!$H$4,[1]Разряды!$H$3,IF(H91&lt;=[1]Разряды!$I$4,[1]Разряды!$I$3,IF(H91&lt;=[1]Разряды!$J$4,[1]Разряды!$J$3,"б/р"))))))))</f>
        <v>III</v>
      </c>
      <c r="K91" s="78" t="s">
        <v>162</v>
      </c>
    </row>
    <row r="92" spans="1:11" ht="26.25" customHeight="1">
      <c r="A92" s="39">
        <v>23</v>
      </c>
      <c r="B92" s="37" t="s">
        <v>163</v>
      </c>
      <c r="C92" s="91">
        <v>1997</v>
      </c>
      <c r="D92" s="57" t="s">
        <v>67</v>
      </c>
      <c r="E92" s="58" t="s">
        <v>26</v>
      </c>
      <c r="F92" s="41" t="s">
        <v>35</v>
      </c>
      <c r="G92" s="57">
        <v>131</v>
      </c>
      <c r="H92" s="42">
        <v>9.3287037037037028E-5</v>
      </c>
      <c r="I92" s="92"/>
      <c r="J92" s="38" t="str">
        <f>IF(H92=0," ",IF(H92&lt;=[1]Разряды!$D$4,[1]Разряды!$D$3,IF(H92&lt;=[1]Разряды!$E$4,[1]Разряды!$E$3,IF(H92&lt;=[1]Разряды!$F$4,[1]Разряды!$F$3,IF(H92&lt;=[1]Разряды!$G$4,[1]Разряды!$G$3,IF(H92&lt;=[1]Разряды!$H$4,[1]Разряды!$H$3,IF(H92&lt;=[1]Разряды!$I$4,[1]Разряды!$I$3,IF(H92&lt;=[1]Разряды!$J$4,[1]Разряды!$J$3,"б/р"))))))))</f>
        <v>Iюн</v>
      </c>
      <c r="K92" s="44" t="s">
        <v>82</v>
      </c>
    </row>
    <row r="93" spans="1:11">
      <c r="A93" s="26">
        <v>24</v>
      </c>
      <c r="B93" s="35" t="s">
        <v>164</v>
      </c>
      <c r="C93" s="32">
        <v>1997</v>
      </c>
      <c r="D93" s="27" t="s">
        <v>34</v>
      </c>
      <c r="E93" s="61" t="s">
        <v>91</v>
      </c>
      <c r="F93" s="62" t="s">
        <v>92</v>
      </c>
      <c r="G93" s="27">
        <v>916</v>
      </c>
      <c r="H93" s="30">
        <v>9.3518518518518508E-5</v>
      </c>
      <c r="I93" s="83"/>
      <c r="J93" s="32" t="str">
        <f>IF(H93=0," ",IF(H93&lt;=[1]Разряды!$D$4,[1]Разряды!$D$3,IF(H93&lt;=[1]Разряды!$E$4,[1]Разряды!$E$3,IF(H93&lt;=[1]Разряды!$F$4,[1]Разряды!$F$3,IF(H93&lt;=[1]Разряды!$G$4,[1]Разряды!$G$3,IF(H93&lt;=[1]Разряды!$H$4,[1]Разряды!$H$3,IF(H93&lt;=[1]Разряды!$I$4,[1]Разряды!$I$3,IF(H93&lt;=[1]Разряды!$J$4,[1]Разряды!$J$3,"б/р"))))))))</f>
        <v>Iюн</v>
      </c>
      <c r="K93" s="35" t="s">
        <v>93</v>
      </c>
    </row>
    <row r="94" spans="1:11">
      <c r="A94" s="26">
        <v>25</v>
      </c>
      <c r="B94" s="47" t="s">
        <v>165</v>
      </c>
      <c r="C94" s="48">
        <v>1997</v>
      </c>
      <c r="D94" s="27" t="s">
        <v>67</v>
      </c>
      <c r="E94" s="49" t="s">
        <v>26</v>
      </c>
      <c r="F94" s="82" t="s">
        <v>38</v>
      </c>
      <c r="G94" s="48">
        <v>114</v>
      </c>
      <c r="H94" s="30">
        <v>9.3749999999999988E-5</v>
      </c>
      <c r="I94" s="83"/>
      <c r="J94" s="32" t="str">
        <f>IF(H94=0," ",IF(H94&lt;=[1]Разряды!$D$4,[1]Разряды!$D$3,IF(H94&lt;=[1]Разряды!$E$4,[1]Разряды!$E$3,IF(H94&lt;=[1]Разряды!$F$4,[1]Разряды!$F$3,IF(H94&lt;=[1]Разряды!$G$4,[1]Разряды!$G$3,IF(H94&lt;=[1]Разряды!$H$4,[1]Разряды!$H$3,IF(H94&lt;=[1]Разряды!$I$4,[1]Разряды!$I$3,IF(H94&lt;=[1]Разряды!$J$4,[1]Разряды!$J$3,"б/р"))))))))</f>
        <v>Iюн</v>
      </c>
      <c r="K94" s="35" t="s">
        <v>39</v>
      </c>
    </row>
    <row r="95" spans="1:11" ht="18.75" customHeight="1">
      <c r="A95" s="26">
        <v>26</v>
      </c>
      <c r="B95" s="78" t="s">
        <v>166</v>
      </c>
      <c r="C95" s="79">
        <v>1996</v>
      </c>
      <c r="D95" s="90"/>
      <c r="E95" s="81" t="s">
        <v>47</v>
      </c>
      <c r="F95" s="93" t="s">
        <v>48</v>
      </c>
      <c r="G95" s="90">
        <v>277</v>
      </c>
      <c r="H95" s="30">
        <v>9.4560185185185169E-5</v>
      </c>
      <c r="I95" s="83"/>
      <c r="J95" s="32" t="str">
        <f>IF(H95=0," ",IF(H95&lt;=[1]Разряды!$D$4,[1]Разряды!$D$3,IF(H95&lt;=[1]Разряды!$E$4,[1]Разряды!$E$3,IF(H95&lt;=[1]Разряды!$F$4,[1]Разряды!$F$3,IF(H95&lt;=[1]Разряды!$G$4,[1]Разряды!$G$3,IF(H95&lt;=[1]Разряды!$H$4,[1]Разряды!$H$3,IF(H95&lt;=[1]Разряды!$I$4,[1]Разряды!$I$3,IF(H95&lt;=[1]Разряды!$J$4,[1]Разряды!$J$3,"б/р"))))))))</f>
        <v>Iюн</v>
      </c>
      <c r="K95" s="78" t="s">
        <v>167</v>
      </c>
    </row>
    <row r="96" spans="1:11">
      <c r="A96" s="26">
        <v>27</v>
      </c>
      <c r="B96" s="35" t="s">
        <v>168</v>
      </c>
      <c r="C96" s="32">
        <v>1997</v>
      </c>
      <c r="D96" s="27"/>
      <c r="E96" s="49" t="s">
        <v>41</v>
      </c>
      <c r="F96" s="47" t="s">
        <v>42</v>
      </c>
      <c r="G96" s="48">
        <v>52</v>
      </c>
      <c r="H96" s="30">
        <v>9.5023148148148156E-5</v>
      </c>
      <c r="I96" s="83"/>
      <c r="J96" s="32" t="str">
        <f>IF(H96=0," ",IF(H96&lt;=[1]Разряды!$D$4,[1]Разряды!$D$3,IF(H96&lt;=[1]Разряды!$E$4,[1]Разряды!$E$3,IF(H96&lt;=[1]Разряды!$F$4,[1]Разряды!$F$3,IF(H96&lt;=[1]Разряды!$G$4,[1]Разряды!$G$3,IF(H96&lt;=[1]Разряды!$H$4,[1]Разряды!$H$3,IF(H96&lt;=[1]Разряды!$I$4,[1]Разряды!$I$3,IF(H96&lt;=[1]Разряды!$J$4,[1]Разряды!$J$3,"б/р"))))))))</f>
        <v>Iюн</v>
      </c>
      <c r="K96" s="35" t="s">
        <v>43</v>
      </c>
    </row>
    <row r="97" spans="1:11">
      <c r="A97" s="26">
        <v>28</v>
      </c>
      <c r="B97" s="35" t="s">
        <v>169</v>
      </c>
      <c r="C97" s="32">
        <v>1996</v>
      </c>
      <c r="D97" s="27" t="s">
        <v>159</v>
      </c>
      <c r="E97" s="49" t="s">
        <v>26</v>
      </c>
      <c r="F97" s="69" t="s">
        <v>38</v>
      </c>
      <c r="G97" s="48">
        <v>48</v>
      </c>
      <c r="H97" s="30">
        <v>9.5370370370370376E-5</v>
      </c>
      <c r="I97" s="83"/>
      <c r="J97" s="32" t="str">
        <f>IF(H97=0," ",IF(H97&lt;=[1]Разряды!$D$4,[1]Разряды!$D$3,IF(H97&lt;=[1]Разряды!$E$4,[1]Разряды!$E$3,IF(H97&lt;=[1]Разряды!$F$4,[1]Разряды!$F$3,IF(H97&lt;=[1]Разряды!$G$4,[1]Разряды!$G$3,IF(H97&lt;=[1]Разряды!$H$4,[1]Разряды!$H$3,IF(H97&lt;=[1]Разряды!$I$4,[1]Разряды!$I$3,IF(H97&lt;=[1]Разряды!$J$4,[1]Разряды!$J$3,"б/р"))))))))</f>
        <v>Iюн</v>
      </c>
      <c r="K97" s="35" t="s">
        <v>125</v>
      </c>
    </row>
    <row r="98" spans="1:11">
      <c r="A98" s="26">
        <v>29</v>
      </c>
      <c r="B98" s="35" t="s">
        <v>170</v>
      </c>
      <c r="C98" s="32">
        <v>1995</v>
      </c>
      <c r="D98" s="26" t="s">
        <v>25</v>
      </c>
      <c r="E98" s="49" t="s">
        <v>26</v>
      </c>
      <c r="F98" s="47" t="s">
        <v>76</v>
      </c>
      <c r="G98" s="48">
        <v>95</v>
      </c>
      <c r="H98" s="30">
        <v>9.5370370370370376E-5</v>
      </c>
      <c r="I98" s="83"/>
      <c r="J98" s="32" t="str">
        <f>IF(H98=0," ",IF(H98&lt;=[1]Разряды!$D$4,[1]Разряды!$D$3,IF(H98&lt;=[1]Разряды!$E$4,[1]Разряды!$E$3,IF(H98&lt;=[1]Разряды!$F$4,[1]Разряды!$F$3,IF(H98&lt;=[1]Разряды!$G$4,[1]Разряды!$G$3,IF(H98&lt;=[1]Разряды!$H$4,[1]Разряды!$H$3,IF(H98&lt;=[1]Разряды!$I$4,[1]Разряды!$I$3,IF(H98&lt;=[1]Разряды!$J$4,[1]Разряды!$J$3,"б/р"))))))))</f>
        <v>Iюн</v>
      </c>
      <c r="K98" s="35" t="s">
        <v>77</v>
      </c>
    </row>
    <row r="99" spans="1:11">
      <c r="A99" s="26">
        <v>30</v>
      </c>
      <c r="B99" s="35" t="s">
        <v>171</v>
      </c>
      <c r="C99" s="32">
        <v>1997</v>
      </c>
      <c r="D99" s="27"/>
      <c r="E99" s="49" t="s">
        <v>41</v>
      </c>
      <c r="F99" s="47" t="s">
        <v>42</v>
      </c>
      <c r="G99" s="27">
        <v>88</v>
      </c>
      <c r="H99" s="30">
        <v>9.5486111111111116E-5</v>
      </c>
      <c r="I99" s="83"/>
      <c r="J99" s="32" t="str">
        <f>IF(H99=0," ",IF(H99&lt;=[1]Разряды!$D$4,[1]Разряды!$D$3,IF(H99&lt;=[1]Разряды!$E$4,[1]Разряды!$E$3,IF(H99&lt;=[1]Разряды!$F$4,[1]Разряды!$F$3,IF(H99&lt;=[1]Разряды!$G$4,[1]Разряды!$G$3,IF(H99&lt;=[1]Разряды!$H$4,[1]Разряды!$H$3,IF(H99&lt;=[1]Разряды!$I$4,[1]Разряды!$I$3,IF(H99&lt;=[1]Разряды!$J$4,[1]Разряды!$J$3,"б/р"))))))))</f>
        <v>Iюн</v>
      </c>
      <c r="K99" s="35" t="s">
        <v>43</v>
      </c>
    </row>
    <row r="100" spans="1:11">
      <c r="A100" s="26">
        <v>31</v>
      </c>
      <c r="B100" s="35" t="s">
        <v>172</v>
      </c>
      <c r="C100" s="32">
        <v>1996</v>
      </c>
      <c r="D100" s="27" t="s">
        <v>159</v>
      </c>
      <c r="E100" s="49" t="s">
        <v>26</v>
      </c>
      <c r="F100" s="55" t="s">
        <v>27</v>
      </c>
      <c r="G100" s="48">
        <v>60</v>
      </c>
      <c r="H100" s="30">
        <v>9.5833333333333309E-5</v>
      </c>
      <c r="I100" s="83"/>
      <c r="J100" s="32" t="str">
        <f>IF(H100=0," ",IF(H100&lt;=[1]Разряды!$D$4,[1]Разряды!$D$3,IF(H100&lt;=[1]Разряды!$E$4,[1]Разряды!$E$3,IF(H100&lt;=[1]Разряды!$F$4,[1]Разряды!$F$3,IF(H100&lt;=[1]Разряды!$G$4,[1]Разряды!$G$3,IF(H100&lt;=[1]Разряды!$H$4,[1]Разряды!$H$3,IF(H100&lt;=[1]Разряды!$I$4,[1]Разряды!$I$3,IF(H100&lt;=[1]Разряды!$J$4,[1]Разряды!$J$3,"б/р"))))))))</f>
        <v>Iюн</v>
      </c>
      <c r="K100" s="35" t="s">
        <v>28</v>
      </c>
    </row>
    <row r="101" spans="1:11">
      <c r="A101" s="26">
        <v>32</v>
      </c>
      <c r="B101" s="35" t="s">
        <v>173</v>
      </c>
      <c r="C101" s="32">
        <v>1998</v>
      </c>
      <c r="D101" s="27" t="s">
        <v>67</v>
      </c>
      <c r="E101" s="94" t="s">
        <v>103</v>
      </c>
      <c r="F101" s="49" t="s">
        <v>104</v>
      </c>
      <c r="G101" s="48">
        <v>233</v>
      </c>
      <c r="H101" s="30">
        <v>9.5949074074074076E-5</v>
      </c>
      <c r="I101" s="83"/>
      <c r="J101" s="32" t="str">
        <f>IF(H101=0," ",IF(H101&lt;=[1]Разряды!$D$4,[1]Разряды!$D$3,IF(H101&lt;=[1]Разряды!$E$4,[1]Разряды!$E$3,IF(H101&lt;=[1]Разряды!$F$4,[1]Разряды!$F$3,IF(H101&lt;=[1]Разряды!$G$4,[1]Разряды!$G$3,IF(H101&lt;=[1]Разряды!$H$4,[1]Разряды!$H$3,IF(H101&lt;=[1]Разряды!$I$4,[1]Разряды!$I$3,IF(H101&lt;=[1]Разряды!$J$4,[1]Разряды!$J$3,"б/р"))))))))</f>
        <v>Iюн</v>
      </c>
      <c r="K101" s="35" t="s">
        <v>105</v>
      </c>
    </row>
    <row r="102" spans="1:11" ht="17.25" customHeight="1">
      <c r="A102" s="26">
        <v>33</v>
      </c>
      <c r="B102" s="78" t="s">
        <v>174</v>
      </c>
      <c r="C102" s="79">
        <v>1997</v>
      </c>
      <c r="D102" s="90" t="s">
        <v>67</v>
      </c>
      <c r="E102" s="81" t="s">
        <v>26</v>
      </c>
      <c r="F102" s="47" t="s">
        <v>38</v>
      </c>
      <c r="G102" s="90">
        <v>366</v>
      </c>
      <c r="H102" s="30">
        <v>9.6874999999999997E-5</v>
      </c>
      <c r="I102" s="83"/>
      <c r="J102" s="32" t="str">
        <f>IF(H102=0," ",IF(H102&lt;=[1]Разряды!$D$4,[1]Разряды!$D$3,IF(H102&lt;=[1]Разряды!$E$4,[1]Разряды!$E$3,IF(H102&lt;=[1]Разряды!$F$4,[1]Разряды!$F$3,IF(H102&lt;=[1]Разряды!$G$4,[1]Разряды!$G$3,IF(H102&lt;=[1]Разряды!$H$4,[1]Разряды!$H$3,IF(H102&lt;=[1]Разряды!$I$4,[1]Разряды!$I$3,IF(H102&lt;=[1]Разряды!$J$4,[1]Разряды!$J$3,"б/р"))))))))</f>
        <v>Iюн</v>
      </c>
      <c r="K102" s="55" t="s">
        <v>149</v>
      </c>
    </row>
    <row r="103" spans="1:11">
      <c r="A103" s="26">
        <v>34</v>
      </c>
      <c r="B103" s="35" t="s">
        <v>175</v>
      </c>
      <c r="C103" s="32">
        <v>1996</v>
      </c>
      <c r="D103" s="27" t="s">
        <v>67</v>
      </c>
      <c r="E103" s="49" t="s">
        <v>26</v>
      </c>
      <c r="F103" s="47" t="s">
        <v>35</v>
      </c>
      <c r="G103" s="48">
        <v>139</v>
      </c>
      <c r="H103" s="74">
        <v>9.699074074074075E-5</v>
      </c>
      <c r="I103" s="74"/>
      <c r="J103" s="32" t="str">
        <f>IF(H103=0," ",IF(H103&lt;=[1]Разряды!$D$4,[1]Разряды!$D$3,IF(H103&lt;=[1]Разряды!$E$4,[1]Разряды!$E$3,IF(H103&lt;=[1]Разряды!$F$4,[1]Разряды!$F$3,IF(H103&lt;=[1]Разряды!$G$4,[1]Разряды!$G$3,IF(H103&lt;=[1]Разряды!$H$4,[1]Разряды!$H$3,IF(H103&lt;=[1]Разряды!$I$4,[1]Разряды!$I$3,IF(H103&lt;=[1]Разряды!$J$4,[1]Разряды!$J$3,"б/р"))))))))</f>
        <v>Iюн</v>
      </c>
      <c r="K103" s="35" t="s">
        <v>141</v>
      </c>
    </row>
    <row r="104" spans="1:11" ht="18.75" customHeight="1">
      <c r="A104" s="26">
        <v>35</v>
      </c>
      <c r="B104" s="78" t="s">
        <v>176</v>
      </c>
      <c r="C104" s="79">
        <v>1998</v>
      </c>
      <c r="D104" s="90" t="s">
        <v>177</v>
      </c>
      <c r="E104" s="81" t="s">
        <v>47</v>
      </c>
      <c r="F104" s="95" t="s">
        <v>48</v>
      </c>
      <c r="G104" s="90">
        <v>25</v>
      </c>
      <c r="H104" s="74">
        <v>9.7569444444444437E-5</v>
      </c>
      <c r="I104" s="74"/>
      <c r="J104" s="32" t="str">
        <f>IF(H104=0," ",IF(H104&lt;=[1]Разряды!$D$4,[1]Разряды!$D$3,IF(H104&lt;=[1]Разряды!$E$4,[1]Разряды!$E$3,IF(H104&lt;=[1]Разряды!$F$4,[1]Разряды!$F$3,IF(H104&lt;=[1]Разряды!$G$4,[1]Разряды!$G$3,IF(H104&lt;=[1]Разряды!$H$4,[1]Разряды!$H$3,IF(H104&lt;=[1]Разряды!$I$4,[1]Разряды!$I$3,IF(H104&lt;=[1]Разряды!$J$4,[1]Разряды!$J$3,"б/р"))))))))</f>
        <v>Iюн</v>
      </c>
      <c r="K104" s="88" t="s">
        <v>49</v>
      </c>
    </row>
    <row r="105" spans="1:11">
      <c r="A105" s="26">
        <v>36</v>
      </c>
      <c r="B105" s="35" t="s">
        <v>178</v>
      </c>
      <c r="C105" s="32">
        <v>1996</v>
      </c>
      <c r="D105" s="27" t="s">
        <v>34</v>
      </c>
      <c r="E105" s="49" t="s">
        <v>26</v>
      </c>
      <c r="F105" s="82" t="s">
        <v>76</v>
      </c>
      <c r="G105" s="48">
        <v>100</v>
      </c>
      <c r="H105" s="30">
        <v>9.768518518518519E-5</v>
      </c>
      <c r="I105" s="83"/>
      <c r="J105" s="32" t="str">
        <f>IF(H105=0," ",IF(H105&lt;=[1]Разряды!$D$4,[1]Разряды!$D$3,IF(H105&lt;=[1]Разряды!$E$4,[1]Разряды!$E$3,IF(H105&lt;=[1]Разряды!$F$4,[1]Разряды!$F$3,IF(H105&lt;=[1]Разряды!$G$4,[1]Разряды!$G$3,IF(H105&lt;=[1]Разряды!$H$4,[1]Разряды!$H$3,IF(H105&lt;=[1]Разряды!$I$4,[1]Разряды!$I$3,IF(H105&lt;=[1]Разряды!$J$4,[1]Разряды!$J$3,"б/р"))))))))</f>
        <v>Iюн</v>
      </c>
      <c r="K105" s="35" t="s">
        <v>77</v>
      </c>
    </row>
    <row r="106" spans="1:11">
      <c r="A106" s="26">
        <v>37</v>
      </c>
      <c r="B106" s="35" t="s">
        <v>179</v>
      </c>
      <c r="C106" s="32">
        <v>1997</v>
      </c>
      <c r="D106" s="27"/>
      <c r="E106" s="49" t="s">
        <v>47</v>
      </c>
      <c r="F106" s="47" t="s">
        <v>48</v>
      </c>
      <c r="G106" s="48">
        <v>287</v>
      </c>
      <c r="H106" s="74">
        <v>9.7916666666666671E-5</v>
      </c>
      <c r="I106" s="74"/>
      <c r="J106" s="32" t="str">
        <f>IF(H106=0," ",IF(H106&lt;=[1]Разряды!$D$4,[1]Разряды!$D$3,IF(H106&lt;=[1]Разряды!$E$4,[1]Разряды!$E$3,IF(H106&lt;=[1]Разряды!$F$4,[1]Разряды!$F$3,IF(H106&lt;=[1]Разряды!$G$4,[1]Разряды!$G$3,IF(H106&lt;=[1]Разряды!$H$4,[1]Разряды!$H$3,IF(H106&lt;=[1]Разряды!$I$4,[1]Разряды!$I$3,IF(H106&lt;=[1]Разряды!$J$4,[1]Разряды!$J$3,"б/р"))))))))</f>
        <v>IIюн</v>
      </c>
      <c r="K106" s="47" t="s">
        <v>167</v>
      </c>
    </row>
    <row r="107" spans="1:11" ht="26.25">
      <c r="A107" s="26">
        <v>38</v>
      </c>
      <c r="B107" s="35" t="s">
        <v>180</v>
      </c>
      <c r="C107" s="77">
        <v>1995</v>
      </c>
      <c r="D107" s="27"/>
      <c r="E107" s="49" t="s">
        <v>26</v>
      </c>
      <c r="F107" s="47" t="s">
        <v>85</v>
      </c>
      <c r="G107" s="27">
        <v>273</v>
      </c>
      <c r="H107" s="30">
        <v>9.8263888888888891E-5</v>
      </c>
      <c r="I107" s="83"/>
      <c r="J107" s="32" t="str">
        <f>IF(H107=0," ",IF(H107&lt;=[1]Разряды!$D$4,[1]Разряды!$D$3,IF(H107&lt;=[1]Разряды!$E$4,[1]Разряды!$E$3,IF(H107&lt;=[1]Разряды!$F$4,[1]Разряды!$F$3,IF(H107&lt;=[1]Разряды!$G$4,[1]Разряды!$G$3,IF(H107&lt;=[1]Разряды!$H$4,[1]Разряды!$H$3,IF(H107&lt;=[1]Разряды!$I$4,[1]Разряды!$I$3,IF(H107&lt;=[1]Разряды!$J$4,[1]Разряды!$J$3,"б/р"))))))))</f>
        <v>IIюн</v>
      </c>
      <c r="K107" s="78" t="s">
        <v>86</v>
      </c>
    </row>
    <row r="108" spans="1:11">
      <c r="A108" s="26">
        <v>39</v>
      </c>
      <c r="B108" s="35" t="s">
        <v>181</v>
      </c>
      <c r="C108" s="77">
        <v>1997</v>
      </c>
      <c r="D108" s="27" t="s">
        <v>159</v>
      </c>
      <c r="E108" s="49" t="s">
        <v>26</v>
      </c>
      <c r="F108" s="94" t="s">
        <v>27</v>
      </c>
      <c r="G108" s="27">
        <v>541</v>
      </c>
      <c r="H108" s="30">
        <v>9.9074074074074071E-5</v>
      </c>
      <c r="I108" s="83"/>
      <c r="J108" s="32" t="str">
        <f>IF(H108=0," ",IF(H108&lt;=[1]Разряды!$D$4,[1]Разряды!$D$3,IF(H108&lt;=[1]Разряды!$E$4,[1]Разряды!$E$3,IF(H108&lt;=[1]Разряды!$F$4,[1]Разряды!$F$3,IF(H108&lt;=[1]Разряды!$G$4,[1]Разряды!$G$3,IF(H108&lt;=[1]Разряды!$H$4,[1]Разряды!$H$3,IF(H108&lt;=[1]Разряды!$I$4,[1]Разряды!$I$3,IF(H108&lt;=[1]Разряды!$J$4,[1]Разряды!$J$3,"б/р"))))))))</f>
        <v>IIюн</v>
      </c>
      <c r="K108" s="35" t="s">
        <v>79</v>
      </c>
    </row>
    <row r="109" spans="1:11" ht="27.75" customHeight="1">
      <c r="A109" s="39">
        <v>40</v>
      </c>
      <c r="B109" s="37" t="s">
        <v>182</v>
      </c>
      <c r="C109" s="38">
        <v>1997</v>
      </c>
      <c r="D109" s="57" t="s">
        <v>159</v>
      </c>
      <c r="E109" s="58" t="s">
        <v>26</v>
      </c>
      <c r="F109" s="96" t="s">
        <v>27</v>
      </c>
      <c r="G109" s="56">
        <v>237</v>
      </c>
      <c r="H109" s="42">
        <v>9.9189814814814811E-5</v>
      </c>
      <c r="I109" s="92"/>
      <c r="J109" s="38" t="str">
        <f>IF(H109=0," ",IF(H109&lt;=[1]Разряды!$D$4,[1]Разряды!$D$3,IF(H109&lt;=[1]Разряды!$E$4,[1]Разряды!$E$3,IF(H109&lt;=[1]Разряды!$F$4,[1]Разряды!$F$3,IF(H109&lt;=[1]Разряды!$G$4,[1]Разряды!$G$3,IF(H109&lt;=[1]Разряды!$H$4,[1]Разряды!$H$3,IF(H109&lt;=[1]Разряды!$I$4,[1]Разряды!$I$3,IF(H109&lt;=[1]Разряды!$J$4,[1]Разряды!$J$3,"б/р"))))))))</f>
        <v>IIюн</v>
      </c>
      <c r="K109" s="44" t="s">
        <v>183</v>
      </c>
    </row>
    <row r="110" spans="1:11">
      <c r="A110" s="26">
        <v>41</v>
      </c>
      <c r="B110" s="35" t="s">
        <v>184</v>
      </c>
      <c r="C110" s="32">
        <v>1995</v>
      </c>
      <c r="D110" s="27" t="s">
        <v>67</v>
      </c>
      <c r="E110" s="49" t="s">
        <v>26</v>
      </c>
      <c r="F110" s="55" t="s">
        <v>27</v>
      </c>
      <c r="G110" s="48">
        <v>335</v>
      </c>
      <c r="H110" s="30">
        <v>9.9421296296296291E-5</v>
      </c>
      <c r="I110" s="83"/>
      <c r="J110" s="32" t="str">
        <f>IF(H110=0," ",IF(H110&lt;=[1]Разряды!$D$4,[1]Разряды!$D$3,IF(H110&lt;=[1]Разряды!$E$4,[1]Разряды!$E$3,IF(H110&lt;=[1]Разряды!$F$4,[1]Разряды!$F$3,IF(H110&lt;=[1]Разряды!$G$4,[1]Разряды!$G$3,IF(H110&lt;=[1]Разряды!$H$4,[1]Разряды!$H$3,IF(H110&lt;=[1]Разряды!$I$4,[1]Разряды!$I$3,IF(H110&lt;=[1]Разряды!$J$4,[1]Разряды!$J$3,"б/р"))))))))</f>
        <v>IIюн</v>
      </c>
      <c r="K110" s="47" t="s">
        <v>136</v>
      </c>
    </row>
    <row r="111" spans="1:11">
      <c r="A111" s="26">
        <v>42</v>
      </c>
      <c r="B111" s="35" t="s">
        <v>185</v>
      </c>
      <c r="C111" s="32">
        <v>1996</v>
      </c>
      <c r="D111" s="27" t="s">
        <v>34</v>
      </c>
      <c r="E111" s="49" t="s">
        <v>26</v>
      </c>
      <c r="F111" s="82" t="s">
        <v>76</v>
      </c>
      <c r="G111" s="48">
        <v>65</v>
      </c>
      <c r="H111" s="30">
        <v>1.0416666666666667E-4</v>
      </c>
      <c r="I111" s="83"/>
      <c r="J111" s="32" t="str">
        <f>IF(H111=0," ",IF(H111&lt;=[1]Разряды!$D$4,[1]Разряды!$D$3,IF(H111&lt;=[1]Разряды!$E$4,[1]Разряды!$E$3,IF(H111&lt;=[1]Разряды!$F$4,[1]Разряды!$F$3,IF(H111&lt;=[1]Разряды!$G$4,[1]Разряды!$G$3,IF(H111&lt;=[1]Разряды!$H$4,[1]Разряды!$H$3,IF(H111&lt;=[1]Разряды!$I$4,[1]Разряды!$I$3,IF(H111&lt;=[1]Разряды!$J$4,[1]Разряды!$J$3,"б/р"))))))))</f>
        <v>IIIюн</v>
      </c>
      <c r="K111" s="47" t="s">
        <v>77</v>
      </c>
    </row>
    <row r="112" spans="1:11">
      <c r="A112" s="26">
        <v>43</v>
      </c>
      <c r="B112" s="35" t="s">
        <v>186</v>
      </c>
      <c r="C112" s="97">
        <v>1996</v>
      </c>
      <c r="D112" s="27" t="s">
        <v>34</v>
      </c>
      <c r="E112" s="49" t="s">
        <v>26</v>
      </c>
      <c r="F112" s="49" t="s">
        <v>35</v>
      </c>
      <c r="G112" s="27">
        <v>70</v>
      </c>
      <c r="H112" s="30" t="s">
        <v>96</v>
      </c>
      <c r="I112" s="98" t="s">
        <v>97</v>
      </c>
      <c r="J112" s="32"/>
      <c r="K112" s="47" t="s">
        <v>187</v>
      </c>
    </row>
    <row r="113" spans="1:11">
      <c r="A113" s="65"/>
      <c r="B113" s="35"/>
      <c r="C113" s="32"/>
      <c r="D113" s="26"/>
      <c r="E113" s="25"/>
      <c r="F113" s="35"/>
      <c r="G113" s="32"/>
      <c r="H113" s="83"/>
      <c r="I113" s="99"/>
      <c r="J113" s="32"/>
      <c r="K113" s="35"/>
    </row>
    <row r="114" spans="1:11">
      <c r="A114" s="26"/>
      <c r="B114" s="100"/>
      <c r="C114" s="101"/>
      <c r="D114" s="26"/>
      <c r="E114" s="25"/>
      <c r="F114" s="50"/>
      <c r="G114" s="26"/>
      <c r="H114" s="102"/>
      <c r="I114" s="99"/>
      <c r="J114" s="32"/>
      <c r="K114" s="35"/>
    </row>
    <row r="115" spans="1:11">
      <c r="A115" s="103"/>
      <c r="B115" s="35"/>
      <c r="C115" s="32"/>
      <c r="D115" s="26"/>
      <c r="E115" s="25"/>
      <c r="F115" s="35"/>
      <c r="G115" s="32"/>
      <c r="H115" s="102"/>
      <c r="I115" s="99"/>
      <c r="J115" s="32"/>
      <c r="K115" s="35"/>
    </row>
    <row r="116" spans="1:11">
      <c r="A116" s="26"/>
      <c r="B116" s="35"/>
      <c r="C116" s="32"/>
      <c r="D116" s="27"/>
      <c r="E116" s="49"/>
      <c r="F116" s="47"/>
      <c r="G116" s="48"/>
      <c r="H116" s="104"/>
      <c r="I116" s="105"/>
      <c r="J116" s="32"/>
      <c r="K116" s="35"/>
    </row>
    <row r="117" spans="1:11">
      <c r="A117" s="26"/>
      <c r="B117" s="35"/>
      <c r="C117" s="32"/>
      <c r="D117" s="26"/>
      <c r="E117" s="25"/>
      <c r="F117" s="35"/>
      <c r="G117" s="32"/>
      <c r="H117" s="102"/>
      <c r="I117" s="99"/>
      <c r="J117" s="32"/>
      <c r="K117" s="35"/>
    </row>
    <row r="118" spans="1:11">
      <c r="A118" s="26"/>
      <c r="B118" s="33"/>
      <c r="C118" s="34"/>
      <c r="D118" s="26"/>
      <c r="E118" s="25"/>
      <c r="F118" s="25"/>
      <c r="G118" s="26"/>
      <c r="H118" s="102"/>
      <c r="I118" s="99"/>
      <c r="J118" s="32"/>
      <c r="K118" s="35"/>
    </row>
    <row r="119" spans="1:11">
      <c r="A119" s="26"/>
      <c r="B119" s="35" t="s">
        <v>188</v>
      </c>
      <c r="C119" s="32"/>
      <c r="D119" s="46"/>
      <c r="E119" s="46"/>
      <c r="F119" s="35" t="s">
        <v>189</v>
      </c>
      <c r="G119" s="27"/>
      <c r="H119" s="102"/>
      <c r="I119" s="99"/>
      <c r="J119" s="32"/>
      <c r="K119" s="35"/>
    </row>
    <row r="120" spans="1:11">
      <c r="A120" s="26"/>
      <c r="B120" s="46"/>
      <c r="C120" s="32"/>
      <c r="D120" s="46"/>
      <c r="E120" s="46"/>
      <c r="F120" s="46"/>
      <c r="G120" s="27"/>
      <c r="H120" s="102"/>
      <c r="I120" s="99"/>
      <c r="J120" s="32"/>
      <c r="K120" s="35"/>
    </row>
    <row r="121" spans="1:11">
      <c r="A121" s="26"/>
      <c r="B121" s="46"/>
      <c r="C121" s="32"/>
      <c r="D121" s="46"/>
      <c r="E121" s="46"/>
      <c r="F121" s="46"/>
      <c r="G121" s="27"/>
      <c r="H121" s="102"/>
      <c r="I121" s="99"/>
      <c r="J121" s="32"/>
      <c r="K121" s="35"/>
    </row>
    <row r="122" spans="1:11">
      <c r="A122" s="26"/>
      <c r="B122" s="35" t="s">
        <v>190</v>
      </c>
      <c r="C122" s="32"/>
      <c r="D122" s="46"/>
      <c r="E122" s="46"/>
      <c r="F122" s="35" t="s">
        <v>191</v>
      </c>
      <c r="G122" s="27"/>
      <c r="H122" s="102"/>
      <c r="I122" s="99"/>
      <c r="J122" s="32"/>
      <c r="K122" s="35"/>
    </row>
    <row r="123" spans="1:11">
      <c r="A123" s="26"/>
      <c r="B123" s="35"/>
      <c r="C123" s="26"/>
      <c r="D123" s="27"/>
      <c r="E123" s="49"/>
      <c r="F123" s="47"/>
      <c r="G123" s="27"/>
      <c r="H123" s="102"/>
      <c r="I123" s="99"/>
      <c r="J123" s="32"/>
      <c r="K123" s="35"/>
    </row>
    <row r="124" spans="1:11">
      <c r="A124" s="3" t="s">
        <v>3</v>
      </c>
      <c r="B124" s="3"/>
      <c r="H124" s="4" t="s">
        <v>4</v>
      </c>
      <c r="I124" s="4"/>
      <c r="J124" s="4"/>
      <c r="K124" s="4"/>
    </row>
    <row r="125" spans="1:11">
      <c r="A125" s="5" t="s">
        <v>5</v>
      </c>
      <c r="B125" s="5"/>
      <c r="F125" s="6"/>
      <c r="H125" s="7" t="s">
        <v>6</v>
      </c>
      <c r="I125" s="8"/>
    </row>
    <row r="126" spans="1:11">
      <c r="A126" s="9"/>
      <c r="B126" s="9"/>
      <c r="F126" s="6"/>
      <c r="H126" s="7" t="s">
        <v>7</v>
      </c>
      <c r="I126" s="8"/>
    </row>
    <row r="127" spans="1:11">
      <c r="A127" s="10" t="s">
        <v>8</v>
      </c>
      <c r="B127" s="11" t="s">
        <v>9</v>
      </c>
      <c r="C127" s="11" t="s">
        <v>10</v>
      </c>
      <c r="D127" s="10" t="s">
        <v>11</v>
      </c>
      <c r="E127" s="11" t="s">
        <v>12</v>
      </c>
      <c r="F127" s="11" t="s">
        <v>13</v>
      </c>
      <c r="G127" s="11" t="s">
        <v>14</v>
      </c>
      <c r="H127" s="12" t="s">
        <v>15</v>
      </c>
      <c r="I127" s="13"/>
      <c r="J127" s="10" t="s">
        <v>16</v>
      </c>
      <c r="K127" s="11" t="s">
        <v>17</v>
      </c>
    </row>
    <row r="128" spans="1:11">
      <c r="A128" s="14"/>
      <c r="B128" s="15"/>
      <c r="C128" s="15"/>
      <c r="D128" s="14"/>
      <c r="E128" s="15"/>
      <c r="F128" s="15"/>
      <c r="G128" s="15"/>
      <c r="H128" s="16" t="s">
        <v>18</v>
      </c>
      <c r="I128" s="16" t="s">
        <v>19</v>
      </c>
      <c r="J128" s="14"/>
      <c r="K128" s="15"/>
    </row>
    <row r="129" spans="1:11" ht="18">
      <c r="A129" s="26"/>
      <c r="B129" s="35"/>
      <c r="C129" s="77"/>
      <c r="D129" s="27"/>
      <c r="E129" s="18" t="s">
        <v>20</v>
      </c>
      <c r="F129" s="18"/>
      <c r="G129" s="18"/>
      <c r="H129" s="30"/>
      <c r="I129" s="7" t="s">
        <v>192</v>
      </c>
      <c r="J129" s="7"/>
      <c r="K129" s="35"/>
    </row>
    <row r="130" spans="1:11">
      <c r="A130" s="26"/>
      <c r="B130" s="35"/>
      <c r="C130" s="77"/>
      <c r="D130" s="27"/>
      <c r="E130" s="27"/>
      <c r="F130" s="47"/>
      <c r="G130" s="27"/>
      <c r="H130" s="86"/>
      <c r="I130" s="23" t="s">
        <v>130</v>
      </c>
      <c r="J130" s="23"/>
      <c r="K130" s="35"/>
    </row>
    <row r="131" spans="1:11">
      <c r="A131" s="26"/>
      <c r="B131" s="106"/>
      <c r="C131" s="32"/>
      <c r="D131" s="76" t="s">
        <v>193</v>
      </c>
      <c r="E131" s="76"/>
      <c r="F131" s="76"/>
      <c r="G131" s="76"/>
      <c r="H131" s="76"/>
      <c r="I131" s="30"/>
      <c r="J131" s="23"/>
      <c r="K131" s="46"/>
    </row>
    <row r="132" spans="1:11">
      <c r="A132" s="26">
        <v>1</v>
      </c>
      <c r="B132" s="35" t="s">
        <v>194</v>
      </c>
      <c r="C132" s="32">
        <v>1990</v>
      </c>
      <c r="D132" s="26" t="s">
        <v>25</v>
      </c>
      <c r="E132" s="25" t="s">
        <v>30</v>
      </c>
      <c r="F132" s="35" t="s">
        <v>111</v>
      </c>
      <c r="G132" s="26">
        <v>91</v>
      </c>
      <c r="H132" s="74">
        <v>8.3217592592592591E-5</v>
      </c>
      <c r="I132" s="31">
        <v>8.3101851851851837E-5</v>
      </c>
      <c r="J132" s="32" t="str">
        <f>IF(H132=0," ",IF(H132&lt;=[1]Разряды!$D$4,[1]Разряды!$D$3,IF(H132&lt;=[1]Разряды!$E$4,[1]Разряды!$E$3,IF(H132&lt;=[1]Разряды!$F$4,[1]Разряды!$F$3,IF(H132&lt;=[1]Разряды!$G$4,[1]Разряды!$G$3,IF(H132&lt;=[1]Разряды!$H$4,[1]Разряды!$H$3,IF(H132&lt;=[1]Разряды!$I$4,[1]Разряды!$I$3,IF(H132&lt;=[1]Разряды!$J$4,[1]Разряды!$J$3,"б/р"))))))))</f>
        <v>I</v>
      </c>
      <c r="K132" s="35" t="s">
        <v>123</v>
      </c>
    </row>
    <row r="133" spans="1:11">
      <c r="A133" s="26">
        <v>2</v>
      </c>
      <c r="B133" s="35" t="s">
        <v>195</v>
      </c>
      <c r="C133" s="32">
        <v>1993</v>
      </c>
      <c r="D133" s="26" t="s">
        <v>25</v>
      </c>
      <c r="E133" s="25" t="s">
        <v>30</v>
      </c>
      <c r="F133" s="35" t="s">
        <v>196</v>
      </c>
      <c r="G133" s="26">
        <v>1</v>
      </c>
      <c r="H133" s="30">
        <v>8.4606481481481471E-5</v>
      </c>
      <c r="I133" s="31">
        <v>8.3333333333333331E-5</v>
      </c>
      <c r="J133" s="32" t="str">
        <f>IF(H133=0," ",IF(H133&lt;=[1]Разряды!$D$4,[1]Разряды!$D$3,IF(H133&lt;=[1]Разряды!$E$4,[1]Разряды!$E$3,IF(H133&lt;=[1]Разряды!$F$4,[1]Разряды!$F$3,IF(H133&lt;=[1]Разряды!$G$4,[1]Разряды!$G$3,IF(H133&lt;=[1]Разряды!$H$4,[1]Разряды!$H$3,IF(H133&lt;=[1]Разряды!$I$4,[1]Разряды!$I$3,IF(H133&lt;=[1]Разряды!$J$4,[1]Разряды!$J$3,"б/р"))))))))</f>
        <v>I</v>
      </c>
      <c r="K133" s="35" t="s">
        <v>197</v>
      </c>
    </row>
    <row r="134" spans="1:11" ht="26.25" customHeight="1">
      <c r="A134" s="39">
        <v>3</v>
      </c>
      <c r="B134" s="37" t="s">
        <v>198</v>
      </c>
      <c r="C134" s="91">
        <v>1990</v>
      </c>
      <c r="D134" s="39" t="s">
        <v>89</v>
      </c>
      <c r="E134" s="107" t="s">
        <v>103</v>
      </c>
      <c r="F134" s="108" t="s">
        <v>104</v>
      </c>
      <c r="G134" s="39">
        <v>34</v>
      </c>
      <c r="H134" s="42">
        <v>8.4027777777777771E-5</v>
      </c>
      <c r="I134" s="43">
        <v>8.4259259259259251E-5</v>
      </c>
      <c r="J134" s="38" t="str">
        <f>IF(H134=0," ",IF(H134&lt;=[1]Разряды!$D$4,[1]Разряды!$D$3,IF(H134&lt;=[1]Разряды!$E$4,[1]Разряды!$E$3,IF(H134&lt;=[1]Разряды!$F$4,[1]Разряды!$F$3,IF(H134&lt;=[1]Разряды!$G$4,[1]Разряды!$G$3,IF(H134&lt;=[1]Разряды!$H$4,[1]Разряды!$H$3,IF(H134&lt;=[1]Разряды!$I$4,[1]Разряды!$I$3,IF(H134&lt;=[1]Разряды!$J$4,[1]Разряды!$J$3,"б/р"))))))))</f>
        <v>I</v>
      </c>
      <c r="K134" s="44" t="s">
        <v>199</v>
      </c>
    </row>
    <row r="135" spans="1:11">
      <c r="A135" s="26">
        <v>4</v>
      </c>
      <c r="B135" s="35" t="s">
        <v>200</v>
      </c>
      <c r="C135" s="32">
        <v>1991</v>
      </c>
      <c r="D135" s="26" t="s">
        <v>25</v>
      </c>
      <c r="E135" s="25" t="s">
        <v>41</v>
      </c>
      <c r="F135" s="25" t="s">
        <v>201</v>
      </c>
      <c r="G135" s="26">
        <v>163</v>
      </c>
      <c r="H135" s="30">
        <v>8.3333333333333331E-5</v>
      </c>
      <c r="I135" s="31">
        <v>8.5185185185185198E-5</v>
      </c>
      <c r="J135" s="32" t="str">
        <f>IF(H135=0," ",IF(H135&lt;=[1]Разряды!$D$4,[1]Разряды!$D$3,IF(H135&lt;=[1]Разряды!$E$4,[1]Разряды!$E$3,IF(H135&lt;=[1]Разряды!$F$4,[1]Разряды!$F$3,IF(H135&lt;=[1]Разряды!$G$4,[1]Разряды!$G$3,IF(H135&lt;=[1]Разряды!$H$4,[1]Разряды!$H$3,IF(H135&lt;=[1]Разряды!$I$4,[1]Разряды!$I$3,IF(H135&lt;=[1]Разряды!$J$4,[1]Разряды!$J$3,"б/р"))))))))</f>
        <v>I</v>
      </c>
      <c r="K135" s="35" t="s">
        <v>202</v>
      </c>
    </row>
    <row r="136" spans="1:11">
      <c r="A136" s="26">
        <v>5</v>
      </c>
      <c r="B136" s="35" t="s">
        <v>203</v>
      </c>
      <c r="C136" s="32">
        <v>1994</v>
      </c>
      <c r="D136" s="26"/>
      <c r="E136" s="25" t="s">
        <v>41</v>
      </c>
      <c r="F136" s="25" t="s">
        <v>42</v>
      </c>
      <c r="G136" s="26">
        <v>1</v>
      </c>
      <c r="H136" s="74">
        <v>8.4606481481481471E-5</v>
      </c>
      <c r="I136" s="31">
        <v>8.5300925925925938E-5</v>
      </c>
      <c r="J136" s="32" t="str">
        <f>IF(H136=0," ",IF(H136&lt;=[1]Разряды!$D$4,[1]Разряды!$D$3,IF(H136&lt;=[1]Разряды!$E$4,[1]Разряды!$E$3,IF(H136&lt;=[1]Разряды!$F$4,[1]Разряды!$F$3,IF(H136&lt;=[1]Разряды!$G$4,[1]Разряды!$G$3,IF(H136&lt;=[1]Разряды!$H$4,[1]Разряды!$H$3,IF(H136&lt;=[1]Разряды!$I$4,[1]Разряды!$I$3,IF(H136&lt;=[1]Разряды!$J$4,[1]Разряды!$J$3,"б/р"))))))))</f>
        <v>I</v>
      </c>
      <c r="K136" s="35" t="s">
        <v>43</v>
      </c>
    </row>
    <row r="137" spans="1:11">
      <c r="A137" s="26">
        <v>6</v>
      </c>
      <c r="B137" s="35" t="s">
        <v>204</v>
      </c>
      <c r="C137" s="32">
        <v>1991</v>
      </c>
      <c r="D137" s="26" t="s">
        <v>25</v>
      </c>
      <c r="E137" s="49" t="s">
        <v>41</v>
      </c>
      <c r="F137" s="69" t="s">
        <v>201</v>
      </c>
      <c r="G137" s="32">
        <v>167</v>
      </c>
      <c r="H137" s="30">
        <v>8.4837962962962978E-5</v>
      </c>
      <c r="I137" s="31">
        <v>8.5300925925925938E-5</v>
      </c>
      <c r="J137" s="32" t="str">
        <f>IF(H137=0," ",IF(H137&lt;=[1]Разряды!$D$4,[1]Разряды!$D$3,IF(H137&lt;=[1]Разряды!$E$4,[1]Разряды!$E$3,IF(H137&lt;=[1]Разряды!$F$4,[1]Разряды!$F$3,IF(H137&lt;=[1]Разряды!$G$4,[1]Разряды!$G$3,IF(H137&lt;=[1]Разряды!$H$4,[1]Разряды!$H$3,IF(H137&lt;=[1]Разряды!$I$4,[1]Разряды!$I$3,IF(H137&lt;=[1]Разряды!$J$4,[1]Разряды!$J$3,"б/р"))))))))</f>
        <v>I</v>
      </c>
      <c r="K137" s="35" t="s">
        <v>202</v>
      </c>
    </row>
    <row r="138" spans="1:11">
      <c r="A138" s="26">
        <v>7</v>
      </c>
      <c r="B138" s="35" t="s">
        <v>205</v>
      </c>
      <c r="C138" s="32">
        <v>1989</v>
      </c>
      <c r="D138" s="26" t="s">
        <v>25</v>
      </c>
      <c r="E138" s="25" t="s">
        <v>26</v>
      </c>
      <c r="F138" s="25" t="s">
        <v>38</v>
      </c>
      <c r="G138" s="32">
        <v>490</v>
      </c>
      <c r="H138" s="30">
        <v>8.5185185185185198E-5</v>
      </c>
      <c r="I138" s="83"/>
      <c r="J138" s="32" t="str">
        <f>IF(H138=0," ",IF(H138&lt;=[1]Разряды!$D$4,[1]Разряды!$D$3,IF(H138&lt;=[1]Разряды!$E$4,[1]Разряды!$E$3,IF(H138&lt;=[1]Разряды!$F$4,[1]Разряды!$F$3,IF(H138&lt;=[1]Разряды!$G$4,[1]Разряды!$G$3,IF(H138&lt;=[1]Разряды!$H$4,[1]Разряды!$H$3,IF(H138&lt;=[1]Разряды!$I$4,[1]Разряды!$I$3,IF(H138&lt;=[1]Разряды!$J$4,[1]Разряды!$J$3,"б/р"))))))))</f>
        <v>II</v>
      </c>
      <c r="K138" s="35" t="s">
        <v>115</v>
      </c>
    </row>
    <row r="139" spans="1:11">
      <c r="A139" s="26">
        <v>8</v>
      </c>
      <c r="B139" s="69" t="s">
        <v>206</v>
      </c>
      <c r="C139" s="77">
        <v>1993</v>
      </c>
      <c r="D139" s="26" t="s">
        <v>25</v>
      </c>
      <c r="E139" s="67" t="s">
        <v>103</v>
      </c>
      <c r="F139" s="49" t="s">
        <v>104</v>
      </c>
      <c r="G139" s="32">
        <v>160</v>
      </c>
      <c r="H139" s="30">
        <v>8.5416666666666678E-5</v>
      </c>
      <c r="I139" s="83"/>
      <c r="J139" s="32" t="str">
        <f>IF(H139=0," ",IF(H139&lt;=[1]Разряды!$D$4,[1]Разряды!$D$3,IF(H139&lt;=[1]Разряды!$E$4,[1]Разряды!$E$3,IF(H139&lt;=[1]Разряды!$F$4,[1]Разряды!$F$3,IF(H139&lt;=[1]Разряды!$G$4,[1]Разряды!$G$3,IF(H139&lt;=[1]Разряды!$H$4,[1]Разряды!$H$3,IF(H139&lt;=[1]Разряды!$I$4,[1]Разряды!$I$3,IF(H139&lt;=[1]Разряды!$J$4,[1]Разряды!$J$3,"б/р"))))))))</f>
        <v>II</v>
      </c>
      <c r="K139" s="35" t="s">
        <v>105</v>
      </c>
    </row>
    <row r="140" spans="1:11">
      <c r="A140" s="26">
        <v>9</v>
      </c>
      <c r="B140" s="35" t="s">
        <v>207</v>
      </c>
      <c r="C140" s="32">
        <v>1991</v>
      </c>
      <c r="D140" s="26" t="s">
        <v>25</v>
      </c>
      <c r="E140" s="25" t="s">
        <v>30</v>
      </c>
      <c r="F140" s="35" t="s">
        <v>196</v>
      </c>
      <c r="G140" s="32">
        <v>15</v>
      </c>
      <c r="H140" s="74">
        <v>8.5879629629629639E-5</v>
      </c>
      <c r="I140" s="74"/>
      <c r="J140" s="32" t="str">
        <f>IF(H140=0," ",IF(H140&lt;=[1]Разряды!$D$4,[1]Разряды!$D$3,IF(H140&lt;=[1]Разряды!$E$4,[1]Разряды!$E$3,IF(H140&lt;=[1]Разряды!$F$4,[1]Разряды!$F$3,IF(H140&lt;=[1]Разряды!$G$4,[1]Разряды!$G$3,IF(H140&lt;=[1]Разряды!$H$4,[1]Разряды!$H$3,IF(H140&lt;=[1]Разряды!$I$4,[1]Разряды!$I$3,IF(H140&lt;=[1]Разряды!$J$4,[1]Разряды!$J$3,"б/р"))))))))</f>
        <v>II</v>
      </c>
      <c r="K140" s="35" t="s">
        <v>197</v>
      </c>
    </row>
    <row r="141" spans="1:11">
      <c r="A141" s="26">
        <v>10</v>
      </c>
      <c r="B141" s="33" t="s">
        <v>208</v>
      </c>
      <c r="C141" s="34">
        <v>1991</v>
      </c>
      <c r="D141" s="26" t="s">
        <v>209</v>
      </c>
      <c r="E141" s="25" t="s">
        <v>26</v>
      </c>
      <c r="F141" s="35" t="s">
        <v>76</v>
      </c>
      <c r="G141" s="32">
        <v>130</v>
      </c>
      <c r="H141" s="30">
        <v>8.6574074074074079E-5</v>
      </c>
      <c r="I141" s="83"/>
      <c r="J141" s="32" t="str">
        <f>IF(H141=0," ",IF(H141&lt;=[1]Разряды!$D$4,[1]Разряды!$D$3,IF(H141&lt;=[1]Разряды!$E$4,[1]Разряды!$E$3,IF(H141&lt;=[1]Разряды!$F$4,[1]Разряды!$F$3,IF(H141&lt;=[1]Разряды!$G$4,[1]Разряды!$G$3,IF(H141&lt;=[1]Разряды!$H$4,[1]Разряды!$H$3,IF(H141&lt;=[1]Разряды!$I$4,[1]Разряды!$I$3,IF(H141&lt;=[1]Разряды!$J$4,[1]Разряды!$J$3,"б/р"))))))))</f>
        <v>II</v>
      </c>
      <c r="K141" s="35" t="s">
        <v>77</v>
      </c>
    </row>
    <row r="142" spans="1:11">
      <c r="A142" s="26">
        <v>11</v>
      </c>
      <c r="B142" s="35" t="s">
        <v>210</v>
      </c>
      <c r="C142" s="32">
        <v>1990</v>
      </c>
      <c r="D142" s="26" t="s">
        <v>209</v>
      </c>
      <c r="E142" s="49" t="s">
        <v>26</v>
      </c>
      <c r="F142" s="47" t="s">
        <v>76</v>
      </c>
      <c r="G142" s="32">
        <v>85</v>
      </c>
      <c r="H142" s="30">
        <v>8.7037037037037039E-5</v>
      </c>
      <c r="I142" s="83"/>
      <c r="J142" s="32" t="str">
        <f>IF(H142=0," ",IF(H142&lt;=[1]Разряды!$D$4,[1]Разряды!$D$3,IF(H142&lt;=[1]Разряды!$E$4,[1]Разряды!$E$3,IF(H142&lt;=[1]Разряды!$F$4,[1]Разряды!$F$3,IF(H142&lt;=[1]Разряды!$G$4,[1]Разряды!$G$3,IF(H142&lt;=[1]Разряды!$H$4,[1]Разряды!$H$3,IF(H142&lt;=[1]Разряды!$I$4,[1]Разряды!$I$3,IF(H142&lt;=[1]Разряды!$J$4,[1]Разряды!$J$3,"б/р"))))))))</f>
        <v>II</v>
      </c>
      <c r="K142" s="35" t="s">
        <v>77</v>
      </c>
    </row>
    <row r="143" spans="1:11">
      <c r="A143" s="26">
        <v>12</v>
      </c>
      <c r="B143" s="35" t="s">
        <v>211</v>
      </c>
      <c r="C143" s="32">
        <v>1994</v>
      </c>
      <c r="D143" s="26" t="s">
        <v>34</v>
      </c>
      <c r="E143" s="49" t="s">
        <v>26</v>
      </c>
      <c r="F143" s="25" t="s">
        <v>38</v>
      </c>
      <c r="G143" s="32">
        <v>70</v>
      </c>
      <c r="H143" s="30">
        <v>8.7152777777777779E-5</v>
      </c>
      <c r="I143" s="83"/>
      <c r="J143" s="32" t="str">
        <f>IF(H143=0," ",IF(H143&lt;=[1]Разряды!$D$4,[1]Разряды!$D$3,IF(H143&lt;=[1]Разряды!$E$4,[1]Разряды!$E$3,IF(H143&lt;=[1]Разряды!$F$4,[1]Разряды!$F$3,IF(H143&lt;=[1]Разряды!$G$4,[1]Разряды!$G$3,IF(H143&lt;=[1]Разряды!$H$4,[1]Разряды!$H$3,IF(H143&lt;=[1]Разряды!$I$4,[1]Разряды!$I$3,IF(H143&lt;=[1]Разряды!$J$4,[1]Разряды!$J$3,"б/р"))))))))</f>
        <v>II</v>
      </c>
      <c r="K143" s="35" t="s">
        <v>115</v>
      </c>
    </row>
    <row r="144" spans="1:11">
      <c r="A144" s="26">
        <v>13</v>
      </c>
      <c r="B144" s="35" t="s">
        <v>212</v>
      </c>
      <c r="C144" s="32">
        <v>1991</v>
      </c>
      <c r="D144" s="26" t="s">
        <v>34</v>
      </c>
      <c r="E144" s="49" t="s">
        <v>26</v>
      </c>
      <c r="F144" s="49" t="s">
        <v>38</v>
      </c>
      <c r="G144" s="26">
        <v>507</v>
      </c>
      <c r="H144" s="30">
        <v>8.7152777777777779E-5</v>
      </c>
      <c r="I144" s="83"/>
      <c r="J144" s="32" t="str">
        <f>IF(H144=0," ",IF(H144&lt;=[1]Разряды!$D$4,[1]Разряды!$D$3,IF(H144&lt;=[1]Разряды!$E$4,[1]Разряды!$E$3,IF(H144&lt;=[1]Разряды!$F$4,[1]Разряды!$F$3,IF(H144&lt;=[1]Разряды!$G$4,[1]Разряды!$G$3,IF(H144&lt;=[1]Разряды!$H$4,[1]Разряды!$H$3,IF(H144&lt;=[1]Разряды!$I$4,[1]Разряды!$I$3,IF(H144&lt;=[1]Разряды!$J$4,[1]Разряды!$J$3,"б/р"))))))))</f>
        <v>II</v>
      </c>
      <c r="K144" s="35" t="s">
        <v>115</v>
      </c>
    </row>
    <row r="145" spans="1:11">
      <c r="A145" s="26">
        <v>14</v>
      </c>
      <c r="B145" s="35" t="s">
        <v>213</v>
      </c>
      <c r="C145" s="32">
        <v>1993</v>
      </c>
      <c r="D145" s="26"/>
      <c r="E145" s="25" t="s">
        <v>41</v>
      </c>
      <c r="F145" s="35" t="s">
        <v>42</v>
      </c>
      <c r="G145" s="32">
        <v>28</v>
      </c>
      <c r="H145" s="74">
        <v>8.7499999999999999E-5</v>
      </c>
      <c r="I145" s="74"/>
      <c r="J145" s="32" t="str">
        <f>IF(H145=0," ",IF(H145&lt;=[1]Разряды!$D$4,[1]Разряды!$D$3,IF(H145&lt;=[1]Разряды!$E$4,[1]Разряды!$E$3,IF(H145&lt;=[1]Разряды!$F$4,[1]Разряды!$F$3,IF(H145&lt;=[1]Разряды!$G$4,[1]Разряды!$G$3,IF(H145&lt;=[1]Разряды!$H$4,[1]Разряды!$H$3,IF(H145&lt;=[1]Разряды!$I$4,[1]Разряды!$I$3,IF(H145&lt;=[1]Разряды!$J$4,[1]Разряды!$J$3,"б/р"))))))))</f>
        <v>II</v>
      </c>
      <c r="K145" s="35" t="s">
        <v>43</v>
      </c>
    </row>
    <row r="146" spans="1:11">
      <c r="A146" s="26">
        <v>15</v>
      </c>
      <c r="B146" s="35" t="s">
        <v>214</v>
      </c>
      <c r="C146" s="32">
        <v>1994</v>
      </c>
      <c r="D146" s="26" t="s">
        <v>25</v>
      </c>
      <c r="E146" s="25" t="s">
        <v>47</v>
      </c>
      <c r="F146" s="35" t="s">
        <v>48</v>
      </c>
      <c r="G146" s="26">
        <v>143</v>
      </c>
      <c r="H146" s="30">
        <v>8.7731481481481479E-5</v>
      </c>
      <c r="I146" s="83"/>
      <c r="J146" s="32" t="str">
        <f>IF(H146=0," ",IF(H146&lt;=[1]Разряды!$D$4,[1]Разряды!$D$3,IF(H146&lt;=[1]Разряды!$E$4,[1]Разряды!$E$3,IF(H146&lt;=[1]Разряды!$F$4,[1]Разряды!$F$3,IF(H146&lt;=[1]Разряды!$G$4,[1]Разряды!$G$3,IF(H146&lt;=[1]Разряды!$H$4,[1]Разряды!$H$3,IF(H146&lt;=[1]Разряды!$I$4,[1]Разряды!$I$3,IF(H146&lt;=[1]Разряды!$J$4,[1]Разряды!$J$3,"б/р"))))))))</f>
        <v>II</v>
      </c>
      <c r="K146" s="35" t="s">
        <v>73</v>
      </c>
    </row>
    <row r="147" spans="1:11">
      <c r="A147" s="26">
        <v>16</v>
      </c>
      <c r="B147" s="85" t="s">
        <v>215</v>
      </c>
      <c r="C147" s="34">
        <v>1994</v>
      </c>
      <c r="D147" s="26" t="s">
        <v>34</v>
      </c>
      <c r="E147" s="25" t="s">
        <v>26</v>
      </c>
      <c r="F147" s="35" t="s">
        <v>38</v>
      </c>
      <c r="G147" s="26">
        <v>6</v>
      </c>
      <c r="H147" s="30">
        <v>8.7962962962962959E-5</v>
      </c>
      <c r="I147" s="83"/>
      <c r="J147" s="32" t="str">
        <f>IF(H147=0," ",IF(H147&lt;=[1]Разряды!$D$4,[1]Разряды!$D$3,IF(H147&lt;=[1]Разряды!$E$4,[1]Разряды!$E$3,IF(H147&lt;=[1]Разряды!$F$4,[1]Разряды!$F$3,IF(H147&lt;=[1]Разряды!$G$4,[1]Разряды!$G$3,IF(H147&lt;=[1]Разряды!$H$4,[1]Разряды!$H$3,IF(H147&lt;=[1]Разряды!$I$4,[1]Разряды!$I$3,IF(H147&lt;=[1]Разряды!$J$4,[1]Разряды!$J$3,"б/р"))))))))</f>
        <v>II</v>
      </c>
      <c r="K147" s="52" t="s">
        <v>149</v>
      </c>
    </row>
    <row r="148" spans="1:11">
      <c r="A148" s="26">
        <v>17</v>
      </c>
      <c r="B148" s="35" t="s">
        <v>216</v>
      </c>
      <c r="C148" s="32">
        <v>1993</v>
      </c>
      <c r="D148" s="26" t="s">
        <v>89</v>
      </c>
      <c r="E148" s="25" t="s">
        <v>26</v>
      </c>
      <c r="F148" s="25" t="s">
        <v>76</v>
      </c>
      <c r="G148" s="26">
        <v>225</v>
      </c>
      <c r="H148" s="30">
        <v>8.7962962962962959E-5</v>
      </c>
      <c r="I148" s="83"/>
      <c r="J148" s="32" t="str">
        <f>IF(H148=0," ",IF(H148&lt;=[1]Разряды!$D$4,[1]Разряды!$D$3,IF(H148&lt;=[1]Разряды!$E$4,[1]Разряды!$E$3,IF(H148&lt;=[1]Разряды!$F$4,[1]Разряды!$F$3,IF(H148&lt;=[1]Разряды!$G$4,[1]Разряды!$G$3,IF(H148&lt;=[1]Разряды!$H$4,[1]Разряды!$H$3,IF(H148&lt;=[1]Разряды!$I$4,[1]Разряды!$I$3,IF(H148&lt;=[1]Разряды!$J$4,[1]Разряды!$J$3,"б/р"))))))))</f>
        <v>II</v>
      </c>
      <c r="K148" s="35" t="s">
        <v>77</v>
      </c>
    </row>
    <row r="149" spans="1:11">
      <c r="A149" s="26">
        <v>18</v>
      </c>
      <c r="B149" s="35" t="s">
        <v>217</v>
      </c>
      <c r="C149" s="32">
        <v>1994</v>
      </c>
      <c r="D149" s="26"/>
      <c r="E149" s="49" t="s">
        <v>41</v>
      </c>
      <c r="F149" s="82" t="s">
        <v>42</v>
      </c>
      <c r="G149" s="32">
        <v>52</v>
      </c>
      <c r="H149" s="30">
        <v>8.8078703703703699E-5</v>
      </c>
      <c r="I149" s="83"/>
      <c r="J149" s="32" t="str">
        <f>IF(H149=0," ",IF(H149&lt;=[1]Разряды!$D$4,[1]Разряды!$D$3,IF(H149&lt;=[1]Разряды!$E$4,[1]Разряды!$E$3,IF(H149&lt;=[1]Разряды!$F$4,[1]Разряды!$F$3,IF(H149&lt;=[1]Разряды!$G$4,[1]Разряды!$G$3,IF(H149&lt;=[1]Разряды!$H$4,[1]Разряды!$H$3,IF(H149&lt;=[1]Разряды!$I$4,[1]Разряды!$I$3,IF(H149&lt;=[1]Разряды!$J$4,[1]Разряды!$J$3,"б/р"))))))))</f>
        <v>II</v>
      </c>
      <c r="K149" s="35" t="s">
        <v>43</v>
      </c>
    </row>
    <row r="150" spans="1:11">
      <c r="A150" s="26">
        <v>19</v>
      </c>
      <c r="B150" s="35" t="s">
        <v>218</v>
      </c>
      <c r="C150" s="32">
        <v>1990</v>
      </c>
      <c r="D150" s="26" t="s">
        <v>34</v>
      </c>
      <c r="E150" s="49" t="s">
        <v>26</v>
      </c>
      <c r="F150" s="25" t="s">
        <v>38</v>
      </c>
      <c r="G150" s="26">
        <v>79</v>
      </c>
      <c r="H150" s="30">
        <v>8.8541666666666673E-5</v>
      </c>
      <c r="I150" s="83"/>
      <c r="J150" s="32" t="str">
        <f>IF(H150=0," ",IF(H150&lt;=[1]Разряды!$D$4,[1]Разряды!$D$3,IF(H150&lt;=[1]Разряды!$E$4,[1]Разряды!$E$3,IF(H150&lt;=[1]Разряды!$F$4,[1]Разряды!$F$3,IF(H150&lt;=[1]Разряды!$G$4,[1]Разряды!$G$3,IF(H150&lt;=[1]Разряды!$H$4,[1]Разряды!$H$3,IF(H150&lt;=[1]Разряды!$I$4,[1]Разряды!$I$3,IF(H150&lt;=[1]Разряды!$J$4,[1]Разряды!$J$3,"б/р"))))))))</f>
        <v>III</v>
      </c>
      <c r="K150" s="35" t="s">
        <v>115</v>
      </c>
    </row>
    <row r="151" spans="1:11">
      <c r="A151" s="26">
        <v>20</v>
      </c>
      <c r="B151" s="35" t="s">
        <v>219</v>
      </c>
      <c r="C151" s="32">
        <v>1991</v>
      </c>
      <c r="D151" s="26" t="s">
        <v>89</v>
      </c>
      <c r="E151" s="25" t="s">
        <v>26</v>
      </c>
      <c r="F151" s="35" t="s">
        <v>76</v>
      </c>
      <c r="G151" s="32">
        <v>87</v>
      </c>
      <c r="H151" s="30">
        <v>8.900462962962962E-5</v>
      </c>
      <c r="I151" s="83"/>
      <c r="J151" s="32" t="str">
        <f>IF(H151=0," ",IF(H151&lt;=[1]Разряды!$D$4,[1]Разряды!$D$3,IF(H151&lt;=[1]Разряды!$E$4,[1]Разряды!$E$3,IF(H151&lt;=[1]Разряды!$F$4,[1]Разряды!$F$3,IF(H151&lt;=[1]Разряды!$G$4,[1]Разряды!$G$3,IF(H151&lt;=[1]Разряды!$H$4,[1]Разряды!$H$3,IF(H151&lt;=[1]Разряды!$I$4,[1]Разряды!$I$3,IF(H151&lt;=[1]Разряды!$J$4,[1]Разряды!$J$3,"б/р"))))))))</f>
        <v>III</v>
      </c>
      <c r="K151" s="35" t="s">
        <v>77</v>
      </c>
    </row>
    <row r="152" spans="1:11">
      <c r="A152" s="26">
        <v>21</v>
      </c>
      <c r="B152" s="35" t="s">
        <v>220</v>
      </c>
      <c r="C152" s="32">
        <v>1991</v>
      </c>
      <c r="D152" s="26" t="s">
        <v>34</v>
      </c>
      <c r="E152" s="25" t="s">
        <v>30</v>
      </c>
      <c r="F152" s="35" t="s">
        <v>111</v>
      </c>
      <c r="G152" s="26">
        <v>90</v>
      </c>
      <c r="H152" s="30">
        <v>8.9120370370370373E-5</v>
      </c>
      <c r="I152" s="83"/>
      <c r="J152" s="32" t="str">
        <f>IF(H152=0," ",IF(H152&lt;=[1]Разряды!$D$4,[1]Разряды!$D$3,IF(H152&lt;=[1]Разряды!$E$4,[1]Разряды!$E$3,IF(H152&lt;=[1]Разряды!$F$4,[1]Разряды!$F$3,IF(H152&lt;=[1]Разряды!$G$4,[1]Разряды!$G$3,IF(H152&lt;=[1]Разряды!$H$4,[1]Разряды!$H$3,IF(H152&lt;=[1]Разряды!$I$4,[1]Разряды!$I$3,IF(H152&lt;=[1]Разряды!$J$4,[1]Разряды!$J$3,"б/р"))))))))</f>
        <v>III</v>
      </c>
      <c r="K152" s="35" t="s">
        <v>123</v>
      </c>
    </row>
    <row r="153" spans="1:11">
      <c r="A153" s="26">
        <v>22</v>
      </c>
      <c r="B153" s="35" t="s">
        <v>221</v>
      </c>
      <c r="C153" s="32">
        <v>1990</v>
      </c>
      <c r="D153" s="26" t="s">
        <v>209</v>
      </c>
      <c r="E153" s="25" t="s">
        <v>26</v>
      </c>
      <c r="F153" s="35" t="s">
        <v>76</v>
      </c>
      <c r="G153" s="32">
        <v>95</v>
      </c>
      <c r="H153" s="30">
        <v>8.9236111111111113E-5</v>
      </c>
      <c r="I153" s="83"/>
      <c r="J153" s="32" t="str">
        <f>IF(H153=0," ",IF(H153&lt;=[1]Разряды!$D$4,[1]Разряды!$D$3,IF(H153&lt;=[1]Разряды!$E$4,[1]Разряды!$E$3,IF(H153&lt;=[1]Разряды!$F$4,[1]Разряды!$F$3,IF(H153&lt;=[1]Разряды!$G$4,[1]Разряды!$G$3,IF(H153&lt;=[1]Разряды!$H$4,[1]Разряды!$H$3,IF(H153&lt;=[1]Разряды!$I$4,[1]Разряды!$I$3,IF(H153&lt;=[1]Разряды!$J$4,[1]Разряды!$J$3,"б/р"))))))))</f>
        <v>III</v>
      </c>
      <c r="K153" s="35" t="s">
        <v>77</v>
      </c>
    </row>
    <row r="154" spans="1:11">
      <c r="A154" s="26">
        <v>23</v>
      </c>
      <c r="B154" s="35" t="s">
        <v>222</v>
      </c>
      <c r="C154" s="32">
        <v>1991</v>
      </c>
      <c r="D154" s="26" t="s">
        <v>34</v>
      </c>
      <c r="E154" s="25" t="s">
        <v>26</v>
      </c>
      <c r="F154" s="25" t="s">
        <v>38</v>
      </c>
      <c r="G154" s="26">
        <v>82</v>
      </c>
      <c r="H154" s="30">
        <v>8.935185185185184E-5</v>
      </c>
      <c r="I154" s="83"/>
      <c r="J154" s="32" t="str">
        <f>IF(H154=0," ",IF(H154&lt;=[1]Разряды!$D$4,[1]Разряды!$D$3,IF(H154&lt;=[1]Разряды!$E$4,[1]Разряды!$E$3,IF(H154&lt;=[1]Разряды!$F$4,[1]Разряды!$F$3,IF(H154&lt;=[1]Разряды!$G$4,[1]Разряды!$G$3,IF(H154&lt;=[1]Разряды!$H$4,[1]Разряды!$H$3,IF(H154&lt;=[1]Разряды!$I$4,[1]Разряды!$I$3,IF(H154&lt;=[1]Разряды!$J$4,[1]Разряды!$J$3,"б/р"))))))))</f>
        <v>III</v>
      </c>
      <c r="K154" s="35" t="s">
        <v>115</v>
      </c>
    </row>
    <row r="155" spans="1:11">
      <c r="A155" s="26">
        <v>24</v>
      </c>
      <c r="B155" s="35" t="s">
        <v>223</v>
      </c>
      <c r="C155" s="32">
        <v>1994</v>
      </c>
      <c r="D155" s="26" t="s">
        <v>25</v>
      </c>
      <c r="E155" s="25" t="s">
        <v>47</v>
      </c>
      <c r="F155" s="35" t="s">
        <v>48</v>
      </c>
      <c r="G155" s="32">
        <v>94</v>
      </c>
      <c r="H155" s="30">
        <v>8.935185185185184E-5</v>
      </c>
      <c r="I155" s="83"/>
      <c r="J155" s="32" t="str">
        <f>IF(H155=0," ",IF(H155&lt;=[1]Разряды!$D$4,[1]Разряды!$D$3,IF(H155&lt;=[1]Разряды!$E$4,[1]Разряды!$E$3,IF(H155&lt;=[1]Разряды!$F$4,[1]Разряды!$F$3,IF(H155&lt;=[1]Разряды!$G$4,[1]Разряды!$G$3,IF(H155&lt;=[1]Разряды!$H$4,[1]Разряды!$H$3,IF(H155&lt;=[1]Разряды!$I$4,[1]Разряды!$I$3,IF(H155&lt;=[1]Разряды!$J$4,[1]Разряды!$J$3,"б/р"))))))))</f>
        <v>III</v>
      </c>
      <c r="K155" s="35" t="s">
        <v>167</v>
      </c>
    </row>
    <row r="156" spans="1:11" ht="19.5" customHeight="1">
      <c r="A156" s="26">
        <v>25</v>
      </c>
      <c r="B156" s="35" t="s">
        <v>224</v>
      </c>
      <c r="C156" s="32">
        <v>1994</v>
      </c>
      <c r="D156" s="26" t="s">
        <v>34</v>
      </c>
      <c r="E156" s="25" t="s">
        <v>26</v>
      </c>
      <c r="F156" s="25" t="s">
        <v>85</v>
      </c>
      <c r="G156" s="32">
        <v>279</v>
      </c>
      <c r="H156" s="30">
        <v>8.9467592592592593E-5</v>
      </c>
      <c r="I156" s="83"/>
      <c r="J156" s="32" t="str">
        <f>IF(H156=0," ",IF(H156&lt;=[1]Разряды!$D$4,[1]Разряды!$D$3,IF(H156&lt;=[1]Разряды!$E$4,[1]Разряды!$E$3,IF(H156&lt;=[1]Разряды!$F$4,[1]Разряды!$F$3,IF(H156&lt;=[1]Разряды!$G$4,[1]Разряды!$G$3,IF(H156&lt;=[1]Разряды!$H$4,[1]Разряды!$H$3,IF(H156&lt;=[1]Разряды!$I$4,[1]Разряды!$I$3,IF(H156&lt;=[1]Разряды!$J$4,[1]Разряды!$J$3,"б/р"))))))))</f>
        <v>III</v>
      </c>
      <c r="K156" s="78" t="s">
        <v>86</v>
      </c>
    </row>
    <row r="157" spans="1:11">
      <c r="A157" s="26">
        <v>26</v>
      </c>
      <c r="B157" s="35" t="s">
        <v>225</v>
      </c>
      <c r="C157" s="32">
        <v>1992</v>
      </c>
      <c r="D157" s="26" t="s">
        <v>34</v>
      </c>
      <c r="E157" s="25" t="s">
        <v>26</v>
      </c>
      <c r="F157" s="35" t="s">
        <v>38</v>
      </c>
      <c r="G157" s="32">
        <v>36</v>
      </c>
      <c r="H157" s="30">
        <v>8.9583333333333333E-5</v>
      </c>
      <c r="I157" s="83"/>
      <c r="J157" s="32" t="str">
        <f>IF(H157=0," ",IF(H157&lt;=[1]Разряды!$D$4,[1]Разряды!$D$3,IF(H157&lt;=[1]Разряды!$E$4,[1]Разряды!$E$3,IF(H157&lt;=[1]Разряды!$F$4,[1]Разряды!$F$3,IF(H157&lt;=[1]Разряды!$G$4,[1]Разряды!$G$3,IF(H157&lt;=[1]Разряды!$H$4,[1]Разряды!$H$3,IF(H157&lt;=[1]Разряды!$I$4,[1]Разряды!$I$3,IF(H157&lt;=[1]Разряды!$J$4,[1]Разряды!$J$3,"б/р"))))))))</f>
        <v>III</v>
      </c>
      <c r="K157" s="35" t="s">
        <v>115</v>
      </c>
    </row>
    <row r="158" spans="1:11">
      <c r="A158" s="26">
        <v>27</v>
      </c>
      <c r="B158" s="35" t="s">
        <v>226</v>
      </c>
      <c r="C158" s="32">
        <v>1991</v>
      </c>
      <c r="D158" s="26" t="s">
        <v>34</v>
      </c>
      <c r="E158" s="25" t="s">
        <v>26</v>
      </c>
      <c r="F158" s="25" t="s">
        <v>38</v>
      </c>
      <c r="G158" s="26">
        <v>463</v>
      </c>
      <c r="H158" s="30">
        <v>8.9583333333333333E-5</v>
      </c>
      <c r="I158" s="83"/>
      <c r="J158" s="32" t="str">
        <f>IF(H158=0," ",IF(H158&lt;=[1]Разряды!$D$4,[1]Разряды!$D$3,IF(H158&lt;=[1]Разряды!$E$4,[1]Разряды!$E$3,IF(H158&lt;=[1]Разряды!$F$4,[1]Разряды!$F$3,IF(H158&lt;=[1]Разряды!$G$4,[1]Разряды!$G$3,IF(H158&lt;=[1]Разряды!$H$4,[1]Разряды!$H$3,IF(H158&lt;=[1]Разряды!$I$4,[1]Разряды!$I$3,IF(H158&lt;=[1]Разряды!$J$4,[1]Разряды!$J$3,"б/р"))))))))</f>
        <v>III</v>
      </c>
      <c r="K158" s="35" t="s">
        <v>115</v>
      </c>
    </row>
    <row r="159" spans="1:11">
      <c r="A159" s="26">
        <v>28</v>
      </c>
      <c r="B159" s="69" t="s">
        <v>227</v>
      </c>
      <c r="C159" s="77">
        <v>1994</v>
      </c>
      <c r="D159" s="26" t="s">
        <v>34</v>
      </c>
      <c r="E159" s="25" t="s">
        <v>47</v>
      </c>
      <c r="F159" s="35" t="s">
        <v>48</v>
      </c>
      <c r="G159" s="109">
        <v>21</v>
      </c>
      <c r="H159" s="30">
        <v>8.9930555555555554E-5</v>
      </c>
      <c r="I159" s="83"/>
      <c r="J159" s="32" t="str">
        <f>IF(H159=0," ",IF(H159&lt;=[1]Разряды!$D$4,[1]Разряды!$D$3,IF(H159&lt;=[1]Разряды!$E$4,[1]Разряды!$E$3,IF(H159&lt;=[1]Разряды!$F$4,[1]Разряды!$F$3,IF(H159&lt;=[1]Разряды!$G$4,[1]Разряды!$G$3,IF(H159&lt;=[1]Разряды!$H$4,[1]Разряды!$H$3,IF(H159&lt;=[1]Разряды!$I$4,[1]Разряды!$I$3,IF(H159&lt;=[1]Разряды!$J$4,[1]Разряды!$J$3,"б/р"))))))))</f>
        <v>III</v>
      </c>
      <c r="K159" s="35" t="s">
        <v>49</v>
      </c>
    </row>
    <row r="160" spans="1:11">
      <c r="A160" s="26">
        <v>29</v>
      </c>
      <c r="B160" s="35" t="s">
        <v>228</v>
      </c>
      <c r="C160" s="32">
        <v>1991</v>
      </c>
      <c r="D160" s="26" t="s">
        <v>25</v>
      </c>
      <c r="E160" s="25" t="s">
        <v>26</v>
      </c>
      <c r="F160" s="35" t="s">
        <v>38</v>
      </c>
      <c r="G160" s="26">
        <v>80</v>
      </c>
      <c r="H160" s="30">
        <v>8.9930555555555554E-5</v>
      </c>
      <c r="I160" s="83"/>
      <c r="J160" s="32" t="str">
        <f>IF(H160=0," ",IF(H160&lt;=[1]Разряды!$D$4,[1]Разряды!$D$3,IF(H160&lt;=[1]Разряды!$E$4,[1]Разряды!$E$3,IF(H160&lt;=[1]Разряды!$F$4,[1]Разряды!$F$3,IF(H160&lt;=[1]Разряды!$G$4,[1]Разряды!$G$3,IF(H160&lt;=[1]Разряды!$H$4,[1]Разряды!$H$3,IF(H160&lt;=[1]Разряды!$I$4,[1]Разряды!$I$3,IF(H160&lt;=[1]Разряды!$J$4,[1]Разряды!$J$3,"б/р"))))))))</f>
        <v>III</v>
      </c>
      <c r="K160" s="35" t="s">
        <v>115</v>
      </c>
    </row>
    <row r="161" spans="1:11">
      <c r="A161" s="26">
        <v>30</v>
      </c>
      <c r="B161" s="69" t="s">
        <v>229</v>
      </c>
      <c r="C161" s="32">
        <v>1993</v>
      </c>
      <c r="D161" s="26" t="s">
        <v>34</v>
      </c>
      <c r="E161" s="25" t="s">
        <v>230</v>
      </c>
      <c r="F161" s="35" t="s">
        <v>231</v>
      </c>
      <c r="G161" s="32">
        <v>76</v>
      </c>
      <c r="H161" s="74">
        <v>9.0162037037037034E-5</v>
      </c>
      <c r="I161" s="74"/>
      <c r="J161" s="32" t="str">
        <f>IF(H161=0," ",IF(H161&lt;=[1]Разряды!$D$4,[1]Разряды!$D$3,IF(H161&lt;=[1]Разряды!$E$4,[1]Разряды!$E$3,IF(H161&lt;=[1]Разряды!$F$4,[1]Разряды!$F$3,IF(H161&lt;=[1]Разряды!$G$4,[1]Разряды!$G$3,IF(H161&lt;=[1]Разряды!$H$4,[1]Разряды!$H$3,IF(H161&lt;=[1]Разряды!$I$4,[1]Разряды!$I$3,IF(H161&lt;=[1]Разряды!$J$4,[1]Разряды!$J$3,"б/р"))))))))</f>
        <v>III</v>
      </c>
      <c r="K161" s="35" t="s">
        <v>232</v>
      </c>
    </row>
    <row r="162" spans="1:11">
      <c r="A162" s="26">
        <v>31</v>
      </c>
      <c r="B162" s="35" t="s">
        <v>233</v>
      </c>
      <c r="C162" s="32">
        <v>1992</v>
      </c>
      <c r="D162" s="26" t="s">
        <v>209</v>
      </c>
      <c r="E162" s="25" t="s">
        <v>26</v>
      </c>
      <c r="F162" s="35" t="s">
        <v>76</v>
      </c>
      <c r="G162" s="32">
        <v>64</v>
      </c>
      <c r="H162" s="30">
        <v>9.0625000000000007E-5</v>
      </c>
      <c r="I162" s="83"/>
      <c r="J162" s="32" t="str">
        <f>IF(H162=0," ",IF(H162&lt;=[1]Разряды!$D$4,[1]Разряды!$D$3,IF(H162&lt;=[1]Разряды!$E$4,[1]Разряды!$E$3,IF(H162&lt;=[1]Разряды!$F$4,[1]Разряды!$F$3,IF(H162&lt;=[1]Разряды!$G$4,[1]Разряды!$G$3,IF(H162&lt;=[1]Разряды!$H$4,[1]Разряды!$H$3,IF(H162&lt;=[1]Разряды!$I$4,[1]Разряды!$I$3,IF(H162&lt;=[1]Разряды!$J$4,[1]Разряды!$J$3,"б/р"))))))))</f>
        <v>III</v>
      </c>
      <c r="K162" s="35" t="s">
        <v>77</v>
      </c>
    </row>
    <row r="163" spans="1:11">
      <c r="A163" s="26">
        <v>32</v>
      </c>
      <c r="B163" s="35" t="s">
        <v>234</v>
      </c>
      <c r="C163" s="32">
        <v>1991</v>
      </c>
      <c r="D163" s="26" t="s">
        <v>34</v>
      </c>
      <c r="E163" s="25" t="s">
        <v>26</v>
      </c>
      <c r="F163" s="35" t="s">
        <v>76</v>
      </c>
      <c r="G163" s="32">
        <v>230</v>
      </c>
      <c r="H163" s="30">
        <v>9.2361111111111108E-5</v>
      </c>
      <c r="I163" s="83"/>
      <c r="J163" s="32" t="str">
        <f>IF(H163=0," ",IF(H163&lt;=[1]Разряды!$D$4,[1]Разряды!$D$3,IF(H163&lt;=[1]Разряды!$E$4,[1]Разряды!$E$3,IF(H163&lt;=[1]Разряды!$F$4,[1]Разряды!$F$3,IF(H163&lt;=[1]Разряды!$G$4,[1]Разряды!$G$3,IF(H163&lt;=[1]Разряды!$H$4,[1]Разряды!$H$3,IF(H163&lt;=[1]Разряды!$I$4,[1]Разряды!$I$3,IF(H163&lt;=[1]Разряды!$J$4,[1]Разряды!$J$3,"б/р"))))))))</f>
        <v>III</v>
      </c>
      <c r="K163" s="35" t="s">
        <v>77</v>
      </c>
    </row>
    <row r="164" spans="1:11">
      <c r="A164" s="26">
        <v>33</v>
      </c>
      <c r="B164" s="35" t="s">
        <v>235</v>
      </c>
      <c r="C164" s="32">
        <v>1986</v>
      </c>
      <c r="D164" s="26" t="s">
        <v>89</v>
      </c>
      <c r="E164" s="25" t="s">
        <v>26</v>
      </c>
      <c r="F164" s="35" t="s">
        <v>76</v>
      </c>
      <c r="G164" s="32">
        <v>108</v>
      </c>
      <c r="H164" s="30">
        <v>9.3287037037037028E-5</v>
      </c>
      <c r="I164" s="83"/>
      <c r="J164" s="32" t="str">
        <f>IF(H164=0," ",IF(H164&lt;=[1]Разряды!$D$4,[1]Разряды!$D$3,IF(H164&lt;=[1]Разряды!$E$4,[1]Разряды!$E$3,IF(H164&lt;=[1]Разряды!$F$4,[1]Разряды!$F$3,IF(H164&lt;=[1]Разряды!$G$4,[1]Разряды!$G$3,IF(H164&lt;=[1]Разряды!$H$4,[1]Разряды!$H$3,IF(H164&lt;=[1]Разряды!$I$4,[1]Разряды!$I$3,IF(H164&lt;=[1]Разряды!$J$4,[1]Разряды!$J$3,"б/р"))))))))</f>
        <v>Iюн</v>
      </c>
      <c r="K164" s="35" t="s">
        <v>77</v>
      </c>
    </row>
    <row r="165" spans="1:11">
      <c r="A165" s="26">
        <v>34</v>
      </c>
      <c r="B165" s="35" t="s">
        <v>236</v>
      </c>
      <c r="C165" s="32">
        <v>1994</v>
      </c>
      <c r="D165" s="26" t="s">
        <v>89</v>
      </c>
      <c r="E165" s="25" t="s">
        <v>26</v>
      </c>
      <c r="F165" s="35" t="s">
        <v>76</v>
      </c>
      <c r="G165" s="109">
        <v>21</v>
      </c>
      <c r="H165" s="30">
        <v>9.3634259259259248E-5</v>
      </c>
      <c r="I165" s="83"/>
      <c r="J165" s="32" t="str">
        <f>IF(H165=0," ",IF(H165&lt;=[1]Разряды!$D$4,[1]Разряды!$D$3,IF(H165&lt;=[1]Разряды!$E$4,[1]Разряды!$E$3,IF(H165&lt;=[1]Разряды!$F$4,[1]Разряды!$F$3,IF(H165&lt;=[1]Разряды!$G$4,[1]Разряды!$G$3,IF(H165&lt;=[1]Разряды!$H$4,[1]Разряды!$H$3,IF(H165&lt;=[1]Разряды!$I$4,[1]Разряды!$I$3,IF(H165&lt;=[1]Разряды!$J$4,[1]Разряды!$J$3,"б/р"))))))))</f>
        <v>Iюн</v>
      </c>
      <c r="K165" s="35" t="s">
        <v>77</v>
      </c>
    </row>
    <row r="166" spans="1:11">
      <c r="A166" s="26">
        <v>35</v>
      </c>
      <c r="B166" s="35" t="s">
        <v>237</v>
      </c>
      <c r="C166" s="32">
        <v>1993</v>
      </c>
      <c r="D166" s="26" t="s">
        <v>89</v>
      </c>
      <c r="E166" s="25" t="s">
        <v>26</v>
      </c>
      <c r="F166" s="25" t="s">
        <v>76</v>
      </c>
      <c r="G166" s="26">
        <v>112</v>
      </c>
      <c r="H166" s="30">
        <v>9.3634259259259248E-5</v>
      </c>
      <c r="I166" s="83"/>
      <c r="J166" s="32" t="s">
        <v>323</v>
      </c>
      <c r="K166" s="35" t="s">
        <v>77</v>
      </c>
    </row>
    <row r="167" spans="1:11" ht="27" customHeight="1">
      <c r="A167" s="39">
        <v>36</v>
      </c>
      <c r="B167" s="37" t="s">
        <v>238</v>
      </c>
      <c r="C167" s="38">
        <v>1994</v>
      </c>
      <c r="D167" s="39" t="s">
        <v>34</v>
      </c>
      <c r="E167" s="40" t="s">
        <v>47</v>
      </c>
      <c r="F167" s="37" t="s">
        <v>48</v>
      </c>
      <c r="G167" s="38">
        <v>203</v>
      </c>
      <c r="H167" s="42" t="s">
        <v>96</v>
      </c>
      <c r="I167" s="110" t="s">
        <v>97</v>
      </c>
      <c r="J167" s="110"/>
      <c r="K167" s="44" t="s">
        <v>239</v>
      </c>
    </row>
    <row r="168" spans="1:11" ht="18">
      <c r="A168" s="56"/>
      <c r="B168" s="56"/>
      <c r="C168" s="56"/>
      <c r="D168" s="56"/>
      <c r="E168" s="111"/>
      <c r="F168" s="111"/>
      <c r="G168" s="111"/>
      <c r="H168" s="112"/>
      <c r="I168" s="113"/>
      <c r="J168" s="113"/>
      <c r="K168" s="56"/>
    </row>
    <row r="169" spans="1:11">
      <c r="A169" s="46"/>
      <c r="B169" s="46"/>
      <c r="C169" s="32"/>
      <c r="D169" s="76"/>
      <c r="E169" s="76"/>
      <c r="F169" s="76"/>
      <c r="G169" s="76"/>
      <c r="H169" s="76"/>
      <c r="I169" s="76"/>
      <c r="J169" s="46"/>
      <c r="K169" s="46"/>
    </row>
    <row r="170" spans="1:11">
      <c r="A170" s="65"/>
      <c r="B170" s="78"/>
      <c r="C170" s="79"/>
      <c r="D170" s="80"/>
      <c r="E170" s="49"/>
      <c r="F170" s="28"/>
      <c r="G170" s="80"/>
      <c r="H170" s="79"/>
      <c r="I170" s="114"/>
      <c r="J170" s="79"/>
      <c r="K170" s="78"/>
    </row>
    <row r="171" spans="1:11">
      <c r="A171" s="65"/>
      <c r="B171" s="78"/>
      <c r="C171" s="79"/>
      <c r="D171" s="80"/>
      <c r="E171" s="84"/>
      <c r="F171" s="35"/>
      <c r="G171" s="80"/>
      <c r="H171" s="79"/>
      <c r="I171" s="114"/>
      <c r="J171" s="79"/>
      <c r="K171" s="35"/>
    </row>
    <row r="172" spans="1:11">
      <c r="A172" s="65"/>
      <c r="B172" s="35"/>
      <c r="C172" s="32"/>
      <c r="D172" s="26"/>
      <c r="E172" s="25"/>
      <c r="F172" s="69"/>
      <c r="G172" s="26"/>
      <c r="H172" s="79"/>
      <c r="I172" s="114"/>
      <c r="J172" s="79"/>
      <c r="K172" s="78"/>
    </row>
    <row r="173" spans="1:11">
      <c r="A173" s="26"/>
      <c r="B173" s="78"/>
      <c r="C173" s="79"/>
      <c r="D173" s="80"/>
      <c r="E173" s="25"/>
      <c r="F173" s="35"/>
      <c r="G173" s="80"/>
      <c r="H173" s="79"/>
      <c r="I173" s="114"/>
      <c r="J173" s="79"/>
      <c r="K173" s="78"/>
    </row>
    <row r="174" spans="1:11">
      <c r="A174" s="26"/>
      <c r="B174" s="33"/>
      <c r="C174" s="34"/>
      <c r="D174" s="115"/>
      <c r="E174" s="116"/>
      <c r="F174" s="35"/>
      <c r="G174" s="117"/>
      <c r="H174" s="118"/>
      <c r="I174" s="114"/>
      <c r="J174" s="79"/>
      <c r="K174" s="33"/>
    </row>
    <row r="175" spans="1:11">
      <c r="A175" s="26"/>
      <c r="B175" s="78"/>
      <c r="C175" s="79"/>
      <c r="D175" s="80"/>
      <c r="E175" s="84"/>
      <c r="F175" s="78"/>
      <c r="G175" s="80"/>
      <c r="H175" s="79"/>
      <c r="I175" s="114"/>
      <c r="J175" s="79"/>
      <c r="K175" s="78"/>
    </row>
    <row r="176" spans="1:11">
      <c r="A176" s="26"/>
      <c r="B176" s="93"/>
      <c r="C176" s="119"/>
      <c r="D176" s="120"/>
      <c r="E176" s="46"/>
      <c r="F176" s="35"/>
      <c r="G176" s="26"/>
      <c r="H176" s="46"/>
      <c r="I176" s="114"/>
      <c r="J176" s="79"/>
      <c r="K176" s="93"/>
    </row>
    <row r="177" spans="1:11">
      <c r="A177" s="26"/>
      <c r="B177" s="78"/>
      <c r="C177" s="79"/>
      <c r="D177" s="90"/>
      <c r="E177" s="49"/>
      <c r="F177" s="82"/>
      <c r="G177" s="90"/>
      <c r="H177" s="79"/>
      <c r="I177" s="114"/>
      <c r="J177" s="79"/>
      <c r="K177" s="121"/>
    </row>
    <row r="178" spans="1:11">
      <c r="A178" s="26"/>
      <c r="B178" s="35"/>
      <c r="C178" s="32"/>
      <c r="D178" s="26"/>
      <c r="E178" s="25"/>
      <c r="F178" s="69"/>
      <c r="G178" s="26"/>
      <c r="H178" s="80"/>
      <c r="I178" s="114"/>
      <c r="J178" s="79"/>
      <c r="K178" s="78"/>
    </row>
    <row r="179" spans="1:11">
      <c r="A179" s="26"/>
      <c r="B179" s="50"/>
      <c r="C179" s="79"/>
      <c r="D179" s="90"/>
      <c r="E179" s="84"/>
      <c r="F179" s="78"/>
      <c r="G179" s="90"/>
      <c r="H179" s="89"/>
      <c r="I179" s="114"/>
      <c r="J179" s="79"/>
      <c r="K179" s="78"/>
    </row>
    <row r="180" spans="1:11">
      <c r="A180" s="26"/>
      <c r="B180" s="78"/>
      <c r="C180" s="79"/>
      <c r="D180" s="80"/>
      <c r="E180" s="84"/>
      <c r="F180" s="122"/>
      <c r="G180" s="80"/>
      <c r="H180" s="89"/>
      <c r="I180" s="114"/>
      <c r="J180" s="79"/>
      <c r="K180" s="78"/>
    </row>
    <row r="181" spans="1:11">
      <c r="A181" s="26"/>
      <c r="B181" s="35"/>
      <c r="C181" s="32"/>
      <c r="D181" s="27"/>
      <c r="E181" s="49"/>
      <c r="F181" s="35"/>
      <c r="G181" s="27"/>
      <c r="H181" s="86"/>
      <c r="I181" s="114"/>
      <c r="J181" s="79"/>
      <c r="K181" s="35"/>
    </row>
    <row r="182" spans="1:11">
      <c r="A182" s="26"/>
      <c r="B182" s="78"/>
      <c r="C182" s="79"/>
      <c r="D182" s="90"/>
      <c r="E182" s="81"/>
      <c r="F182" s="88"/>
      <c r="G182" s="90"/>
      <c r="H182" s="90"/>
      <c r="I182" s="114"/>
      <c r="J182" s="79"/>
      <c r="K182" s="35"/>
    </row>
    <row r="183" spans="1:11">
      <c r="A183" s="39"/>
      <c r="B183" s="37"/>
      <c r="C183" s="38"/>
      <c r="D183" s="57"/>
      <c r="E183" s="58"/>
      <c r="F183" s="123"/>
      <c r="G183" s="57"/>
      <c r="H183" s="124"/>
      <c r="I183" s="125"/>
      <c r="J183" s="126"/>
      <c r="K183" s="44"/>
    </row>
    <row r="184" spans="1:11">
      <c r="A184" s="26"/>
      <c r="B184" s="35"/>
      <c r="C184" s="77"/>
      <c r="D184" s="27"/>
      <c r="E184" s="25"/>
      <c r="F184" s="35"/>
      <c r="G184" s="27"/>
      <c r="H184" s="127"/>
      <c r="I184" s="114"/>
      <c r="J184" s="79"/>
      <c r="K184" s="78"/>
    </row>
    <row r="185" spans="1:11">
      <c r="A185" s="26"/>
      <c r="B185" s="78"/>
      <c r="C185" s="79"/>
      <c r="D185" s="90"/>
      <c r="E185" s="81"/>
      <c r="F185" s="95"/>
      <c r="G185" s="90"/>
      <c r="H185" s="89"/>
      <c r="I185" s="114"/>
      <c r="J185" s="79"/>
      <c r="K185" s="78"/>
    </row>
    <row r="186" spans="1:11">
      <c r="A186" s="26"/>
      <c r="B186" s="35"/>
      <c r="C186" s="32"/>
      <c r="D186" s="27"/>
      <c r="E186" s="49"/>
      <c r="F186" s="47"/>
      <c r="G186" s="27"/>
      <c r="H186" s="89"/>
      <c r="I186" s="114"/>
      <c r="J186" s="79"/>
      <c r="K186" s="78"/>
    </row>
    <row r="187" spans="1:11">
      <c r="A187" s="39"/>
      <c r="B187" s="128"/>
      <c r="C187" s="126"/>
      <c r="D187" s="129"/>
      <c r="E187" s="130"/>
      <c r="F187" s="131"/>
      <c r="G187" s="129"/>
      <c r="H187" s="132"/>
      <c r="I187" s="125"/>
      <c r="J187" s="126"/>
      <c r="K187" s="133"/>
    </row>
    <row r="188" spans="1:11">
      <c r="A188" s="3" t="s">
        <v>3</v>
      </c>
      <c r="B188" s="3"/>
      <c r="H188" s="4" t="s">
        <v>4</v>
      </c>
      <c r="I188" s="4"/>
      <c r="J188" s="4"/>
      <c r="K188" s="4"/>
    </row>
    <row r="189" spans="1:11">
      <c r="A189" s="5" t="s">
        <v>5</v>
      </c>
      <c r="B189" s="5"/>
      <c r="E189" s="6"/>
      <c r="F189" s="6"/>
      <c r="G189" s="8"/>
      <c r="H189" s="7" t="s">
        <v>6</v>
      </c>
      <c r="I189" s="7"/>
    </row>
    <row r="190" spans="1:11">
      <c r="A190" s="135"/>
      <c r="B190" s="135"/>
      <c r="E190" s="6"/>
      <c r="F190" s="6"/>
      <c r="G190" s="8"/>
      <c r="H190" s="7" t="s">
        <v>7</v>
      </c>
      <c r="I190" s="7"/>
    </row>
    <row r="191" spans="1:11" ht="22.5">
      <c r="A191" s="136" t="s">
        <v>8</v>
      </c>
      <c r="B191" s="137" t="s">
        <v>9</v>
      </c>
      <c r="C191" s="137" t="s">
        <v>10</v>
      </c>
      <c r="D191" s="137" t="s">
        <v>11</v>
      </c>
      <c r="E191" s="137" t="s">
        <v>12</v>
      </c>
      <c r="F191" s="137" t="s">
        <v>240</v>
      </c>
      <c r="G191" s="136" t="s">
        <v>14</v>
      </c>
      <c r="H191" s="138" t="s">
        <v>15</v>
      </c>
      <c r="I191" s="13"/>
      <c r="J191" s="139" t="s">
        <v>241</v>
      </c>
      <c r="K191" s="137" t="s">
        <v>17</v>
      </c>
    </row>
    <row r="192" spans="1:11" ht="18">
      <c r="A192" s="17"/>
      <c r="B192" s="17"/>
      <c r="C192" s="17"/>
      <c r="D192" s="56"/>
      <c r="E192" s="18" t="s">
        <v>242</v>
      </c>
      <c r="F192" s="18"/>
      <c r="G192" s="18"/>
      <c r="H192" s="140"/>
      <c r="I192" s="23" t="s">
        <v>243</v>
      </c>
      <c r="J192" s="141"/>
      <c r="K192" s="17"/>
    </row>
    <row r="193" spans="1:11">
      <c r="A193" s="21"/>
      <c r="B193" s="21"/>
      <c r="C193" s="48"/>
      <c r="D193" s="22" t="s">
        <v>244</v>
      </c>
      <c r="E193" s="22"/>
      <c r="F193" s="22"/>
      <c r="G193" s="22"/>
      <c r="H193" s="22"/>
      <c r="I193" s="22"/>
      <c r="J193" s="21"/>
      <c r="K193" s="21"/>
    </row>
    <row r="194" spans="1:11">
      <c r="A194" s="65">
        <v>1</v>
      </c>
      <c r="B194" s="85" t="s">
        <v>44</v>
      </c>
      <c r="C194" s="118">
        <v>1996</v>
      </c>
      <c r="D194" s="117" t="s">
        <v>25</v>
      </c>
      <c r="E194" s="142" t="s">
        <v>26</v>
      </c>
      <c r="F194" s="143" t="s">
        <v>27</v>
      </c>
      <c r="G194" s="117">
        <v>30</v>
      </c>
      <c r="H194" s="48"/>
      <c r="I194" s="134">
        <v>1.1328703703703705E-3</v>
      </c>
      <c r="J194" s="32" t="str">
        <f>IF(I194=0," ",IF(I194&lt;=[1]Разряды!$D$27,[1]Разряды!$D$3,IF(I194&lt;=[1]Разряды!$E$27,[1]Разряды!$E$3,IF(I194&lt;=[1]Разряды!$F$27,[1]Разряды!$F$3,IF(I194&lt;=[1]Разряды!$G$27,[1]Разряды!$G$3,IF(I194&lt;=[1]Разряды!$H$27,[1]Разряды!$H$3,IF(I194&lt;=[1]Разряды!$I$27,[1]Разряды!$I$3,IF(I194&lt;=[1]Разряды!$J$27,[1]Разряды!$J$3,"б/р"))))))))</f>
        <v>I</v>
      </c>
      <c r="K194" s="35" t="s">
        <v>45</v>
      </c>
    </row>
    <row r="195" spans="1:11" ht="25.5" customHeight="1">
      <c r="A195" s="144">
        <v>2</v>
      </c>
      <c r="B195" s="37" t="s">
        <v>245</v>
      </c>
      <c r="C195" s="38">
        <v>1995</v>
      </c>
      <c r="D195" s="39" t="s">
        <v>34</v>
      </c>
      <c r="E195" s="68" t="s">
        <v>103</v>
      </c>
      <c r="F195" s="40" t="s">
        <v>104</v>
      </c>
      <c r="G195" s="39">
        <v>234</v>
      </c>
      <c r="H195" s="38"/>
      <c r="I195" s="145">
        <v>1.1832175925925927E-3</v>
      </c>
      <c r="J195" s="38" t="str">
        <f>IF(I195=0," ",IF(I195&lt;=[1]Разряды!$D$27,[1]Разряды!$D$3,IF(I195&lt;=[1]Разряды!$E$27,[1]Разряды!$E$3,IF(I195&lt;=[1]Разряды!$F$27,[1]Разряды!$F$3,IF(I195&lt;=[1]Разряды!$G$27,[1]Разряды!$G$3,IF(I195&lt;=[1]Разряды!$H$27,[1]Разряды!$H$3,IF(I195&lt;=[1]Разряды!$I$27,[1]Разряды!$I$3,IF(I195&lt;=[1]Разряды!$J$27,[1]Разряды!$J$3,"б/р"))))))))</f>
        <v>I</v>
      </c>
      <c r="K195" s="44" t="s">
        <v>109</v>
      </c>
    </row>
    <row r="196" spans="1:11">
      <c r="A196" s="65">
        <v>3</v>
      </c>
      <c r="B196" s="35" t="s">
        <v>246</v>
      </c>
      <c r="C196" s="32">
        <v>1996</v>
      </c>
      <c r="D196" s="27" t="s">
        <v>34</v>
      </c>
      <c r="E196" s="49" t="s">
        <v>47</v>
      </c>
      <c r="F196" s="47" t="s">
        <v>48</v>
      </c>
      <c r="G196" s="27">
        <v>23</v>
      </c>
      <c r="H196" s="48"/>
      <c r="I196" s="134">
        <v>1.2179398148148147E-3</v>
      </c>
      <c r="J196" s="32" t="str">
        <f>IF(I196=0," ",IF(I196&lt;=[1]Разряды!$D$27,[1]Разряды!$D$3,IF(I196&lt;=[1]Разряды!$E$27,[1]Разряды!$E$3,IF(I196&lt;=[1]Разряды!$F$27,[1]Разряды!$F$3,IF(I196&lt;=[1]Разряды!$G$27,[1]Разряды!$G$3,IF(I196&lt;=[1]Разряды!$H$27,[1]Разряды!$H$3,IF(I196&lt;=[1]Разряды!$I$27,[1]Разряды!$I$3,IF(I196&lt;=[1]Разряды!$J$27,[1]Разряды!$J$3,"б/р"))))))))</f>
        <v>II</v>
      </c>
      <c r="K196" s="35" t="s">
        <v>63</v>
      </c>
    </row>
    <row r="197" spans="1:11">
      <c r="A197" s="26">
        <v>4</v>
      </c>
      <c r="B197" s="35" t="s">
        <v>247</v>
      </c>
      <c r="C197" s="32">
        <v>1995</v>
      </c>
      <c r="D197" s="26" t="s">
        <v>25</v>
      </c>
      <c r="E197" s="49" t="s">
        <v>26</v>
      </c>
      <c r="F197" s="47" t="s">
        <v>38</v>
      </c>
      <c r="G197" s="27">
        <v>30</v>
      </c>
      <c r="H197" s="64"/>
      <c r="I197" s="134">
        <v>1.2354166666666666E-3</v>
      </c>
      <c r="J197" s="32" t="str">
        <f>IF(I197=0," ",IF(I197&lt;=[1]Разряды!$D$27,[1]Разряды!$D$3,IF(I197&lt;=[1]Разряды!$E$27,[1]Разряды!$E$3,IF(I197&lt;=[1]Разряды!$F$27,[1]Разряды!$F$3,IF(I197&lt;=[1]Разряды!$G$27,[1]Разряды!$G$3,IF(I197&lt;=[1]Разряды!$H$27,[1]Разряды!$H$3,IF(I197&lt;=[1]Разряды!$I$27,[1]Разряды!$I$3,IF(I197&lt;=[1]Разряды!$J$27,[1]Разряды!$J$3,"б/р"))))))))</f>
        <v>II</v>
      </c>
      <c r="K197" s="35" t="s">
        <v>39</v>
      </c>
    </row>
    <row r="198" spans="1:11">
      <c r="A198" s="26">
        <v>5</v>
      </c>
      <c r="B198" s="35" t="s">
        <v>248</v>
      </c>
      <c r="C198" s="32">
        <v>1995</v>
      </c>
      <c r="D198" s="26" t="s">
        <v>34</v>
      </c>
      <c r="E198" s="49" t="s">
        <v>26</v>
      </c>
      <c r="F198" s="55" t="s">
        <v>27</v>
      </c>
      <c r="G198" s="27">
        <v>314</v>
      </c>
      <c r="H198" s="48"/>
      <c r="I198" s="134">
        <v>1.2438657407407409E-3</v>
      </c>
      <c r="J198" s="32" t="str">
        <f>IF(I198=0," ",IF(I198&lt;=[1]Разряды!$D$27,[1]Разряды!$D$3,IF(I198&lt;=[1]Разряды!$E$27,[1]Разряды!$E$3,IF(I198&lt;=[1]Разряды!$F$27,[1]Разряды!$F$3,IF(I198&lt;=[1]Разряды!$G$27,[1]Разряды!$G$3,IF(I198&lt;=[1]Разряды!$H$27,[1]Разряды!$H$3,IF(I198&lt;=[1]Разряды!$I$27,[1]Разряды!$I$3,IF(I198&lt;=[1]Разряды!$J$27,[1]Разряды!$J$3,"б/р"))))))))</f>
        <v>II</v>
      </c>
      <c r="K198" s="35" t="s">
        <v>136</v>
      </c>
    </row>
    <row r="199" spans="1:11">
      <c r="A199" s="26">
        <v>6</v>
      </c>
      <c r="B199" s="35" t="s">
        <v>249</v>
      </c>
      <c r="C199" s="32">
        <v>1997</v>
      </c>
      <c r="D199" s="26" t="s">
        <v>67</v>
      </c>
      <c r="E199" s="49" t="s">
        <v>230</v>
      </c>
      <c r="F199" s="47" t="s">
        <v>231</v>
      </c>
      <c r="G199" s="27">
        <v>158</v>
      </c>
      <c r="H199" s="27"/>
      <c r="I199" s="134">
        <v>1.2517361111111112E-3</v>
      </c>
      <c r="J199" s="32" t="str">
        <f>IF(I199=0," ",IF(I199&lt;=[1]Разряды!$D$27,[1]Разряды!$D$3,IF(I199&lt;=[1]Разряды!$E$27,[1]Разряды!$E$3,IF(I199&lt;=[1]Разряды!$F$27,[1]Разряды!$F$3,IF(I199&lt;=[1]Разряды!$G$27,[1]Разряды!$G$3,IF(I199&lt;=[1]Разряды!$H$27,[1]Разряды!$H$3,IF(I199&lt;=[1]Разряды!$I$27,[1]Разряды!$I$3,IF(I199&lt;=[1]Разряды!$J$27,[1]Разряды!$J$3,"б/р"))))))))</f>
        <v>II</v>
      </c>
      <c r="K199" s="35" t="s">
        <v>250</v>
      </c>
    </row>
    <row r="200" spans="1:11">
      <c r="A200" s="26">
        <v>7</v>
      </c>
      <c r="B200" s="35" t="s">
        <v>251</v>
      </c>
      <c r="C200" s="32">
        <v>1997</v>
      </c>
      <c r="D200" s="27" t="s">
        <v>67</v>
      </c>
      <c r="E200" s="49" t="s">
        <v>26</v>
      </c>
      <c r="F200" s="47" t="s">
        <v>85</v>
      </c>
      <c r="G200" s="48">
        <v>284</v>
      </c>
      <c r="H200" s="48"/>
      <c r="I200" s="134">
        <v>1.2737268518518516E-3</v>
      </c>
      <c r="J200" s="32" t="str">
        <f>IF(I200=0," ",IF(I200&lt;=[1]Разряды!$D$27,[1]Разряды!$D$3,IF(I200&lt;=[1]Разряды!$E$27,[1]Разряды!$E$3,IF(I200&lt;=[1]Разряды!$F$27,[1]Разряды!$F$3,IF(I200&lt;=[1]Разряды!$G$27,[1]Разряды!$G$3,IF(I200&lt;=[1]Разряды!$H$27,[1]Разряды!$H$3,IF(I200&lt;=[1]Разряды!$I$27,[1]Разряды!$I$3,IF(I200&lt;=[1]Разряды!$J$27,[1]Разряды!$J$3,"б/р"))))))))</f>
        <v>III</v>
      </c>
      <c r="K200" s="35" t="s">
        <v>113</v>
      </c>
    </row>
    <row r="201" spans="1:11">
      <c r="A201" s="26">
        <v>8</v>
      </c>
      <c r="B201" s="35" t="s">
        <v>252</v>
      </c>
      <c r="C201" s="32">
        <v>1997</v>
      </c>
      <c r="D201" s="26" t="s">
        <v>67</v>
      </c>
      <c r="E201" s="25" t="s">
        <v>26</v>
      </c>
      <c r="F201" s="35" t="s">
        <v>38</v>
      </c>
      <c r="G201" s="32">
        <v>122</v>
      </c>
      <c r="H201" s="32"/>
      <c r="I201" s="134">
        <v>1.2756944444444445E-3</v>
      </c>
      <c r="J201" s="32" t="str">
        <f>IF(I201=0," ",IF(I201&lt;=[1]Разряды!$D$27,[1]Разряды!$D$3,IF(I201&lt;=[1]Разряды!$E$27,[1]Разряды!$E$3,IF(I201&lt;=[1]Разряды!$F$27,[1]Разряды!$F$3,IF(I201&lt;=[1]Разряды!$G$27,[1]Разряды!$G$3,IF(I201&lt;=[1]Разряды!$H$27,[1]Разряды!$H$3,IF(I201&lt;=[1]Разряды!$I$27,[1]Разряды!$I$3,IF(I201&lt;=[1]Разряды!$J$27,[1]Разряды!$J$3,"б/р"))))))))</f>
        <v>III</v>
      </c>
      <c r="K201" s="52" t="s">
        <v>149</v>
      </c>
    </row>
    <row r="202" spans="1:11">
      <c r="A202" s="26">
        <v>9</v>
      </c>
      <c r="B202" s="35" t="s">
        <v>253</v>
      </c>
      <c r="C202" s="32">
        <v>1997</v>
      </c>
      <c r="D202" s="26" t="s">
        <v>67</v>
      </c>
      <c r="E202" s="25" t="s">
        <v>47</v>
      </c>
      <c r="F202" s="35" t="s">
        <v>48</v>
      </c>
      <c r="G202" s="32">
        <v>144</v>
      </c>
      <c r="H202" s="32"/>
      <c r="I202" s="134">
        <v>1.3062500000000001E-3</v>
      </c>
      <c r="J202" s="32" t="str">
        <f>IF(I202=0," ",IF(I202&lt;=[1]Разряды!$D$27,[1]Разряды!$D$3,IF(I202&lt;=[1]Разряды!$E$27,[1]Разряды!$E$3,IF(I202&lt;=[1]Разряды!$F$27,[1]Разряды!$F$3,IF(I202&lt;=[1]Разряды!$G$27,[1]Разряды!$G$3,IF(I202&lt;=[1]Разряды!$H$27,[1]Разряды!$H$3,IF(I202&lt;=[1]Разряды!$I$27,[1]Разряды!$I$3,IF(I202&lt;=[1]Разряды!$J$27,[1]Разряды!$J$3,"б/р"))))))))</f>
        <v>III</v>
      </c>
      <c r="K202" s="85" t="s">
        <v>63</v>
      </c>
    </row>
    <row r="203" spans="1:11">
      <c r="A203" s="26">
        <v>10</v>
      </c>
      <c r="B203" s="47" t="s">
        <v>254</v>
      </c>
      <c r="C203" s="48">
        <v>1998</v>
      </c>
      <c r="D203" s="27" t="s">
        <v>67</v>
      </c>
      <c r="E203" s="49" t="s">
        <v>47</v>
      </c>
      <c r="F203" s="47" t="s">
        <v>48</v>
      </c>
      <c r="G203" s="48">
        <v>211</v>
      </c>
      <c r="H203" s="48"/>
      <c r="I203" s="146">
        <v>1.3069444444444446E-3</v>
      </c>
      <c r="J203" s="48" t="str">
        <f>IF(I203=0," ",IF(I203&lt;=[1]Разряды!$D$27,[1]Разряды!$D$3,IF(I203&lt;=[1]Разряды!$E$27,[1]Разряды!$E$3,IF(I203&lt;=[1]Разряды!$F$27,[1]Разряды!$F$3,IF(I203&lt;=[1]Разряды!$G$27,[1]Разряды!$G$3,IF(I203&lt;=[1]Разряды!$H$27,[1]Разряды!$H$3,IF(I203&lt;=[1]Разряды!$I$27,[1]Разряды!$I$3,IF(I203&lt;=[1]Разряды!$J$27,[1]Разряды!$J$3,"б/р"))))))))</f>
        <v>III</v>
      </c>
      <c r="K203" s="35" t="s">
        <v>63</v>
      </c>
    </row>
    <row r="204" spans="1:11">
      <c r="A204" s="26">
        <v>11</v>
      </c>
      <c r="B204" s="47" t="s">
        <v>255</v>
      </c>
      <c r="C204" s="48">
        <v>1995</v>
      </c>
      <c r="D204" s="27" t="s">
        <v>67</v>
      </c>
      <c r="E204" s="49" t="s">
        <v>26</v>
      </c>
      <c r="F204" s="55" t="s">
        <v>27</v>
      </c>
      <c r="G204" s="48">
        <v>29</v>
      </c>
      <c r="H204" s="48"/>
      <c r="I204" s="134">
        <v>1.3641203703703704E-3</v>
      </c>
      <c r="J204" s="32" t="str">
        <f>IF(I204=0," ",IF(I204&lt;=[1]Разряды!$D$27,[1]Разряды!$D$3,IF(I204&lt;=[1]Разряды!$E$27,[1]Разряды!$E$3,IF(I204&lt;=[1]Разряды!$F$27,[1]Разряды!$F$3,IF(I204&lt;=[1]Разряды!$G$27,[1]Разряды!$G$3,IF(I204&lt;=[1]Разряды!$H$27,[1]Разряды!$H$3,IF(I204&lt;=[1]Разряды!$I$27,[1]Разряды!$I$3,IF(I204&lt;=[1]Разряды!$J$27,[1]Разряды!$J$3,"б/р"))))))))</f>
        <v>Iюн</v>
      </c>
      <c r="K204" s="35" t="s">
        <v>143</v>
      </c>
    </row>
    <row r="205" spans="1:11">
      <c r="A205" s="26">
        <v>12</v>
      </c>
      <c r="B205" s="47" t="s">
        <v>256</v>
      </c>
      <c r="C205" s="48">
        <v>1996</v>
      </c>
      <c r="D205" s="27" t="s">
        <v>159</v>
      </c>
      <c r="E205" s="49" t="s">
        <v>26</v>
      </c>
      <c r="F205" s="55" t="s">
        <v>27</v>
      </c>
      <c r="G205" s="48">
        <v>37</v>
      </c>
      <c r="H205" s="64"/>
      <c r="I205" s="134">
        <v>1.3752314814814814E-3</v>
      </c>
      <c r="J205" s="32" t="str">
        <f>IF(I205=0," ",IF(I205&lt;=[1]Разряды!$D$27,[1]Разряды!$D$3,IF(I205&lt;=[1]Разряды!$E$27,[1]Разряды!$E$3,IF(I205&lt;=[1]Разряды!$F$27,[1]Разряды!$F$3,IF(I205&lt;=[1]Разряды!$G$27,[1]Разряды!$G$3,IF(I205&lt;=[1]Разряды!$H$27,[1]Разряды!$H$3,IF(I205&lt;=[1]Разряды!$I$27,[1]Разряды!$I$3,IF(I205&lt;=[1]Разряды!$J$27,[1]Разряды!$J$3,"б/р"))))))))</f>
        <v>Iюн</v>
      </c>
      <c r="K205" s="35" t="s">
        <v>28</v>
      </c>
    </row>
    <row r="206" spans="1:11">
      <c r="A206" s="26">
        <v>13</v>
      </c>
      <c r="B206" s="35" t="s">
        <v>257</v>
      </c>
      <c r="C206" s="32">
        <v>1995</v>
      </c>
      <c r="D206" s="27" t="s">
        <v>34</v>
      </c>
      <c r="E206" s="49" t="s">
        <v>47</v>
      </c>
      <c r="F206" s="47" t="s">
        <v>48</v>
      </c>
      <c r="G206" s="27">
        <v>129</v>
      </c>
      <c r="H206" s="48"/>
      <c r="I206" s="134">
        <v>1.3797453703703704E-3</v>
      </c>
      <c r="J206" s="32" t="str">
        <f>IF(I206=0," ",IF(I206&lt;=[1]Разряды!$D$27,[1]Разряды!$D$3,IF(I206&lt;=[1]Разряды!$E$27,[1]Разряды!$E$3,IF(I206&lt;=[1]Разряды!$F$27,[1]Разряды!$F$3,IF(I206&lt;=[1]Разряды!$G$27,[1]Разряды!$G$3,IF(I206&lt;=[1]Разряды!$H$27,[1]Разряды!$H$3,IF(I206&lt;=[1]Разряды!$I$27,[1]Разряды!$I$3,IF(I206&lt;=[1]Разряды!$J$27,[1]Разряды!$J$3,"б/р"))))))))</f>
        <v>Iюн</v>
      </c>
      <c r="K206" s="35" t="s">
        <v>73</v>
      </c>
    </row>
    <row r="207" spans="1:11">
      <c r="A207" s="26">
        <v>14</v>
      </c>
      <c r="B207" s="35" t="s">
        <v>258</v>
      </c>
      <c r="C207" s="32">
        <v>1995</v>
      </c>
      <c r="D207" s="27" t="s">
        <v>89</v>
      </c>
      <c r="E207" s="49" t="s">
        <v>47</v>
      </c>
      <c r="F207" s="47" t="s">
        <v>48</v>
      </c>
      <c r="G207" s="27">
        <v>11</v>
      </c>
      <c r="H207" s="147" t="s">
        <v>259</v>
      </c>
      <c r="I207" s="147"/>
      <c r="J207" s="32" t="str">
        <f>IF(I207=0," ",IF(I207&lt;=[1]Разряды!$D$27,[1]Разряды!$D$3,IF(I207&lt;=[1]Разряды!$E$27,[1]Разряды!$E$3,IF(I207&lt;=[1]Разряды!$F$27,[1]Разряды!$F$3,IF(I207&lt;=[1]Разряды!$G$27,[1]Разряды!$G$3,IF(I207&lt;=[1]Разряды!$H$27,[1]Разряды!$H$3,IF(I207&lt;=[1]Разряды!$I$27,[1]Разряды!$I$3,IF(I207&lt;=[1]Разряды!$J$27,[1]Разряды!$J$3,"б/р"))))))))</f>
        <v xml:space="preserve"> </v>
      </c>
      <c r="K207" s="47" t="s">
        <v>133</v>
      </c>
    </row>
    <row r="208" spans="1:11">
      <c r="A208" s="26">
        <v>15</v>
      </c>
      <c r="B208" s="35" t="s">
        <v>260</v>
      </c>
      <c r="C208" s="32">
        <v>1995</v>
      </c>
      <c r="D208" s="27" t="s">
        <v>25</v>
      </c>
      <c r="E208" s="49" t="s">
        <v>26</v>
      </c>
      <c r="F208" s="47" t="s">
        <v>38</v>
      </c>
      <c r="G208" s="48">
        <v>255</v>
      </c>
      <c r="H208" s="147" t="s">
        <v>259</v>
      </c>
      <c r="I208" s="147"/>
      <c r="J208" s="32" t="str">
        <f>IF(I208=0," ",IF(I208&lt;=[1]Разряды!$D$27,[1]Разряды!$D$3,IF(I208&lt;=[1]Разряды!$E$27,[1]Разряды!$E$3,IF(I208&lt;=[1]Разряды!$F$27,[1]Разряды!$F$3,IF(I208&lt;=[1]Разряды!$G$27,[1]Разряды!$G$3,IF(I208&lt;=[1]Разряды!$H$27,[1]Разряды!$H$3,IF(I208&lt;=[1]Разряды!$I$27,[1]Разряды!$I$3,IF(I208&lt;=[1]Разряды!$J$27,[1]Разряды!$J$3,"б/р"))))))))</f>
        <v xml:space="preserve"> </v>
      </c>
      <c r="K208" s="35" t="s">
        <v>39</v>
      </c>
    </row>
    <row r="209" spans="1:11">
      <c r="A209" s="26"/>
      <c r="B209" s="35"/>
      <c r="C209" s="32"/>
      <c r="D209" s="27"/>
      <c r="E209" s="49"/>
      <c r="F209" s="47"/>
      <c r="G209" s="48"/>
      <c r="H209" s="148"/>
      <c r="I209" s="148"/>
      <c r="J209" s="32"/>
      <c r="K209" s="35"/>
    </row>
    <row r="210" spans="1:11">
      <c r="A210" s="26"/>
      <c r="B210" s="106"/>
      <c r="C210" s="32"/>
      <c r="D210" s="149" t="s">
        <v>261</v>
      </c>
      <c r="E210" s="149"/>
      <c r="F210" s="149"/>
      <c r="G210" s="149"/>
      <c r="H210" s="150"/>
      <c r="I210" s="23" t="s">
        <v>262</v>
      </c>
      <c r="J210" s="23"/>
      <c r="K210" s="46"/>
    </row>
    <row r="211" spans="1:11">
      <c r="A211" s="65">
        <v>1</v>
      </c>
      <c r="B211" s="35" t="s">
        <v>263</v>
      </c>
      <c r="C211" s="32">
        <v>1990</v>
      </c>
      <c r="D211" s="26" t="s">
        <v>89</v>
      </c>
      <c r="E211" s="49" t="s">
        <v>26</v>
      </c>
      <c r="F211" s="47" t="s">
        <v>38</v>
      </c>
      <c r="G211" s="32">
        <v>100</v>
      </c>
      <c r="H211" s="32"/>
      <c r="I211" s="134">
        <v>1.1457175925925927E-3</v>
      </c>
      <c r="J211" s="32" t="str">
        <f>IF(I211=0," ",IF(I211&lt;=[1]Разряды!$D$27,[1]Разряды!$D$3,IF(I211&lt;=[1]Разряды!$E$27,[1]Разряды!$E$3,IF(I211&lt;=[1]Разряды!$F$27,[1]Разряды!$F$3,IF(I211&lt;=[1]Разряды!$G$27,[1]Разряды!$G$3,IF(I211&lt;=[1]Разряды!$H$27,[1]Разряды!$H$3,IF(I211&lt;=[1]Разряды!$I$27,[1]Разряды!$I$3,IF(I211&lt;=[1]Разряды!$J$27,[1]Разряды!$J$3,"б/р"))))))))</f>
        <v>I</v>
      </c>
      <c r="K211" s="35" t="s">
        <v>39</v>
      </c>
    </row>
    <row r="212" spans="1:11">
      <c r="A212" s="65">
        <v>2</v>
      </c>
      <c r="B212" s="35" t="s">
        <v>264</v>
      </c>
      <c r="C212" s="32">
        <v>1992</v>
      </c>
      <c r="D212" s="26" t="s">
        <v>25</v>
      </c>
      <c r="E212" s="49" t="s">
        <v>26</v>
      </c>
      <c r="F212" s="35" t="s">
        <v>38</v>
      </c>
      <c r="G212" s="32">
        <v>20</v>
      </c>
      <c r="H212" s="32"/>
      <c r="I212" s="134">
        <v>1.1549768518518519E-3</v>
      </c>
      <c r="J212" s="32" t="str">
        <f>IF(I212=0," ",IF(I212&lt;=[1]Разряды!$D$27,[1]Разряды!$D$3,IF(I212&lt;=[1]Разряды!$E$27,[1]Разряды!$E$3,IF(I212&lt;=[1]Разряды!$F$27,[1]Разряды!$F$3,IF(I212&lt;=[1]Разряды!$G$27,[1]Разряды!$G$3,IF(I212&lt;=[1]Разряды!$H$27,[1]Разряды!$H$3,IF(I212&lt;=[1]Разряды!$I$27,[1]Разряды!$I$3,IF(I212&lt;=[1]Разряды!$J$27,[1]Разряды!$J$3,"б/р"))))))))</f>
        <v>I</v>
      </c>
      <c r="K212" s="35" t="s">
        <v>39</v>
      </c>
    </row>
    <row r="213" spans="1:11">
      <c r="A213" s="65">
        <v>3</v>
      </c>
      <c r="B213" s="35" t="s">
        <v>265</v>
      </c>
      <c r="C213" s="32">
        <v>1992</v>
      </c>
      <c r="D213" s="27" t="s">
        <v>89</v>
      </c>
      <c r="E213" s="49" t="s">
        <v>47</v>
      </c>
      <c r="F213" s="35" t="s">
        <v>48</v>
      </c>
      <c r="G213" s="48">
        <v>264</v>
      </c>
      <c r="H213" s="48"/>
      <c r="I213" s="134">
        <v>1.1616898148148148E-3</v>
      </c>
      <c r="J213" s="32" t="str">
        <f>IF(I213=0," ",IF(I213&lt;=[1]Разряды!$D$27,[1]Разряды!$D$3,IF(I213&lt;=[1]Разряды!$E$27,[1]Разряды!$E$3,IF(I213&lt;=[1]Разряды!$F$27,[1]Разряды!$F$3,IF(I213&lt;=[1]Разряды!$G$27,[1]Разряды!$G$3,IF(I213&lt;=[1]Разряды!$H$27,[1]Разряды!$H$3,IF(I213&lt;=[1]Разряды!$I$27,[1]Разряды!$I$3,IF(I213&lt;=[1]Разряды!$J$27,[1]Разряды!$J$3,"б/р"))))))))</f>
        <v>I</v>
      </c>
      <c r="K213" s="35" t="s">
        <v>63</v>
      </c>
    </row>
    <row r="214" spans="1:11">
      <c r="A214" s="26">
        <v>4</v>
      </c>
      <c r="B214" s="35" t="s">
        <v>266</v>
      </c>
      <c r="C214" s="32">
        <v>1988</v>
      </c>
      <c r="D214" s="26" t="s">
        <v>25</v>
      </c>
      <c r="E214" s="25" t="s">
        <v>230</v>
      </c>
      <c r="F214" s="69" t="s">
        <v>231</v>
      </c>
      <c r="G214" s="48">
        <v>39</v>
      </c>
      <c r="H214" s="48"/>
      <c r="I214" s="134">
        <v>1.177662037037037E-3</v>
      </c>
      <c r="J214" s="32" t="str">
        <f>IF(I214=0," ",IF(I214&lt;=[1]Разряды!$D$27,[1]Разряды!$D$3,IF(I214&lt;=[1]Разряды!$E$27,[1]Разряды!$E$3,IF(I214&lt;=[1]Разряды!$F$27,[1]Разряды!$F$3,IF(I214&lt;=[1]Разряды!$G$27,[1]Разряды!$G$3,IF(I214&lt;=[1]Разряды!$H$27,[1]Разряды!$H$3,IF(I214&lt;=[1]Разряды!$I$27,[1]Разряды!$I$3,IF(I214&lt;=[1]Разряды!$J$27,[1]Разряды!$J$3,"б/р"))))))))</f>
        <v>I</v>
      </c>
      <c r="K214" s="35" t="s">
        <v>250</v>
      </c>
    </row>
    <row r="215" spans="1:11">
      <c r="A215" s="26">
        <v>5</v>
      </c>
      <c r="B215" s="35" t="s">
        <v>267</v>
      </c>
      <c r="C215" s="32">
        <v>1993</v>
      </c>
      <c r="D215" s="27" t="s">
        <v>25</v>
      </c>
      <c r="E215" s="151" t="s">
        <v>26</v>
      </c>
      <c r="F215" s="35" t="s">
        <v>38</v>
      </c>
      <c r="G215" s="32">
        <v>33</v>
      </c>
      <c r="H215" s="32"/>
      <c r="I215" s="134">
        <v>1.1917824074074072E-3</v>
      </c>
      <c r="J215" s="32" t="str">
        <f>IF(I215=0," ",IF(I215&lt;=[1]Разряды!$D$27,[1]Разряды!$D$3,IF(I215&lt;=[1]Разряды!$E$27,[1]Разряды!$E$3,IF(I215&lt;=[1]Разряды!$F$27,[1]Разряды!$F$3,IF(I215&lt;=[1]Разряды!$G$27,[1]Разряды!$G$3,IF(I215&lt;=[1]Разряды!$H$27,[1]Разряды!$H$3,IF(I215&lt;=[1]Разряды!$I$27,[1]Разряды!$I$3,IF(I215&lt;=[1]Разряды!$J$27,[1]Разряды!$J$3,"б/р"))))))))</f>
        <v>II</v>
      </c>
      <c r="K215" s="35" t="s">
        <v>39</v>
      </c>
    </row>
    <row r="216" spans="1:11">
      <c r="A216" s="26">
        <v>6</v>
      </c>
      <c r="B216" s="35" t="s">
        <v>268</v>
      </c>
      <c r="C216" s="32">
        <v>1991</v>
      </c>
      <c r="D216" s="27" t="s">
        <v>25</v>
      </c>
      <c r="E216" s="151" t="s">
        <v>26</v>
      </c>
      <c r="F216" s="35" t="s">
        <v>38</v>
      </c>
      <c r="G216" s="32">
        <v>1</v>
      </c>
      <c r="H216" s="32"/>
      <c r="I216" s="134">
        <v>1.2145833333333334E-3</v>
      </c>
      <c r="J216" s="32" t="str">
        <f>IF(I216=0," ",IF(I216&lt;=[1]Разряды!$D$27,[1]Разряды!$D$3,IF(I216&lt;=[1]Разряды!$E$27,[1]Разряды!$E$3,IF(I216&lt;=[1]Разряды!$F$27,[1]Разряды!$F$3,IF(I216&lt;=[1]Разряды!$G$27,[1]Разряды!$G$3,IF(I216&lt;=[1]Разряды!$H$27,[1]Разряды!$H$3,IF(I216&lt;=[1]Разряды!$I$27,[1]Разряды!$I$3,IF(I216&lt;=[1]Разряды!$J$27,[1]Разряды!$J$3,"б/р"))))))))</f>
        <v>II</v>
      </c>
      <c r="K216" s="35" t="s">
        <v>269</v>
      </c>
    </row>
    <row r="217" spans="1:11" ht="24" customHeight="1">
      <c r="A217" s="39">
        <v>7</v>
      </c>
      <c r="B217" s="37" t="s">
        <v>116</v>
      </c>
      <c r="C217" s="38">
        <v>1993</v>
      </c>
      <c r="D217" s="57" t="s">
        <v>25</v>
      </c>
      <c r="E217" s="152" t="s">
        <v>117</v>
      </c>
      <c r="F217" s="70" t="s">
        <v>118</v>
      </c>
      <c r="G217" s="39">
        <v>3</v>
      </c>
      <c r="H217" s="42"/>
      <c r="I217" s="145">
        <v>1.2224537037037037E-3</v>
      </c>
      <c r="J217" s="38" t="str">
        <f>IF(I217=0," ",IF(I217&lt;=[1]Разряды!$D$27,[1]Разряды!$D$3,IF(I217&lt;=[1]Разряды!$E$27,[1]Разряды!$E$3,IF(I217&lt;=[1]Разряды!$F$27,[1]Разряды!$F$3,IF(I217&lt;=[1]Разряды!$G$27,[1]Разряды!$G$3,IF(I217&lt;=[1]Разряды!$H$27,[1]Разряды!$H$3,IF(I217&lt;=[1]Разряды!$I$27,[1]Разряды!$I$3,IF(I217&lt;=[1]Разряды!$J$27,[1]Разряды!$J$3,"б/р"))))))))</f>
        <v>II</v>
      </c>
      <c r="K217" s="44" t="s">
        <v>119</v>
      </c>
    </row>
    <row r="218" spans="1:11">
      <c r="A218" s="26">
        <v>8</v>
      </c>
      <c r="B218" s="35" t="s">
        <v>270</v>
      </c>
      <c r="C218" s="32">
        <v>1994</v>
      </c>
      <c r="D218" s="27" t="s">
        <v>34</v>
      </c>
      <c r="E218" s="25" t="s">
        <v>26</v>
      </c>
      <c r="F218" s="50" t="s">
        <v>60</v>
      </c>
      <c r="G218" s="26">
        <v>196</v>
      </c>
      <c r="H218" s="26"/>
      <c r="I218" s="134">
        <v>1.2331018518518518E-3</v>
      </c>
      <c r="J218" s="32" t="str">
        <f>IF(I218=0," ",IF(I218&lt;=[1]Разряды!$D$27,[1]Разряды!$D$3,IF(I218&lt;=[1]Разряды!$E$27,[1]Разряды!$E$3,IF(I218&lt;=[1]Разряды!$F$27,[1]Разряды!$F$3,IF(I218&lt;=[1]Разряды!$G$27,[1]Разряды!$G$3,IF(I218&lt;=[1]Разряды!$H$27,[1]Разряды!$H$3,IF(I218&lt;=[1]Разряды!$I$27,[1]Разряды!$I$3,IF(I218&lt;=[1]Разряды!$J$27,[1]Разряды!$J$3,"б/р"))))))))</f>
        <v>II</v>
      </c>
      <c r="K218" s="46" t="s">
        <v>61</v>
      </c>
    </row>
    <row r="219" spans="1:11">
      <c r="A219" s="26">
        <v>9</v>
      </c>
      <c r="B219" s="35" t="s">
        <v>271</v>
      </c>
      <c r="C219" s="32">
        <v>1991</v>
      </c>
      <c r="D219" s="27" t="s">
        <v>89</v>
      </c>
      <c r="E219" s="49" t="s">
        <v>47</v>
      </c>
      <c r="F219" s="47" t="s">
        <v>48</v>
      </c>
      <c r="G219" s="32">
        <v>47</v>
      </c>
      <c r="H219" s="32"/>
      <c r="I219" s="134">
        <v>1.2578703703703703E-3</v>
      </c>
      <c r="J219" s="32" t="str">
        <f>IF(I219=0," ",IF(I219&lt;=[1]Разряды!$D$27,[1]Разряды!$D$3,IF(I219&lt;=[1]Разряды!$E$27,[1]Разряды!$E$3,IF(I219&lt;=[1]Разряды!$F$27,[1]Разряды!$F$3,IF(I219&lt;=[1]Разряды!$G$27,[1]Разряды!$G$3,IF(I219&lt;=[1]Разряды!$H$27,[1]Разряды!$H$3,IF(I219&lt;=[1]Разряды!$I$27,[1]Разряды!$I$3,IF(I219&lt;=[1]Разряды!$J$27,[1]Разряды!$J$3,"б/р"))))))))</f>
        <v>II</v>
      </c>
      <c r="K219" s="35" t="s">
        <v>63</v>
      </c>
    </row>
    <row r="220" spans="1:11">
      <c r="A220" s="26">
        <v>10</v>
      </c>
      <c r="B220" s="35" t="s">
        <v>272</v>
      </c>
      <c r="C220" s="32">
        <v>1992</v>
      </c>
      <c r="D220" s="27" t="s">
        <v>34</v>
      </c>
      <c r="E220" s="49" t="s">
        <v>26</v>
      </c>
      <c r="F220" s="47" t="s">
        <v>273</v>
      </c>
      <c r="G220" s="32">
        <v>194</v>
      </c>
      <c r="H220" s="32"/>
      <c r="I220" s="134">
        <v>1.2718750000000002E-3</v>
      </c>
      <c r="J220" s="32" t="str">
        <f>IF(I220=0," ",IF(I220&lt;=[1]Разряды!$D$27,[1]Разряды!$D$3,IF(I220&lt;=[1]Разряды!$E$27,[1]Разряды!$E$3,IF(I220&lt;=[1]Разряды!$F$27,[1]Разряды!$F$3,IF(I220&lt;=[1]Разряды!$G$27,[1]Разряды!$G$3,IF(I220&lt;=[1]Разряды!$H$27,[1]Разряды!$H$3,IF(I220&lt;=[1]Разряды!$I$27,[1]Разряды!$I$3,IF(I220&lt;=[1]Разряды!$J$27,[1]Разряды!$J$3,"б/р"))))))))</f>
        <v>III</v>
      </c>
      <c r="K220" s="35" t="s">
        <v>274</v>
      </c>
    </row>
    <row r="221" spans="1:11">
      <c r="A221" s="26">
        <v>11</v>
      </c>
      <c r="B221" s="85" t="s">
        <v>275</v>
      </c>
      <c r="C221" s="118">
        <v>1994</v>
      </c>
      <c r="D221" s="27" t="s">
        <v>67</v>
      </c>
      <c r="E221" s="25" t="s">
        <v>30</v>
      </c>
      <c r="F221" s="47" t="s">
        <v>111</v>
      </c>
      <c r="G221" s="32">
        <v>82</v>
      </c>
      <c r="H221" s="32"/>
      <c r="I221" s="134">
        <v>1.4027777777777777E-3</v>
      </c>
      <c r="J221" s="32" t="str">
        <f>IF(I221=0," ",IF(I221&lt;=[1]Разряды!$D$27,[1]Разряды!$D$3,IF(I221&lt;=[1]Разряды!$E$27,[1]Разряды!$E$3,IF(I221&lt;=[1]Разряды!$F$27,[1]Разряды!$F$3,IF(I221&lt;=[1]Разряды!$G$27,[1]Разряды!$G$3,IF(I221&lt;=[1]Разряды!$H$27,[1]Разряды!$H$3,IF(I221&lt;=[1]Разряды!$I$27,[1]Разряды!$I$3,IF(I221&lt;=[1]Разряды!$J$27,[1]Разряды!$J$3,"б/р"))))))))</f>
        <v>Iюн</v>
      </c>
      <c r="K221" s="35" t="s">
        <v>54</v>
      </c>
    </row>
    <row r="222" spans="1:11">
      <c r="A222" s="26">
        <v>12</v>
      </c>
      <c r="B222" s="35" t="s">
        <v>276</v>
      </c>
      <c r="C222" s="32">
        <v>1994</v>
      </c>
      <c r="D222" s="27" t="s">
        <v>67</v>
      </c>
      <c r="E222" s="25" t="s">
        <v>30</v>
      </c>
      <c r="F222" s="47" t="s">
        <v>111</v>
      </c>
      <c r="G222" s="32">
        <v>77</v>
      </c>
      <c r="H222" s="32"/>
      <c r="I222" s="134">
        <v>1.4194444444444445E-3</v>
      </c>
      <c r="J222" s="32" t="str">
        <f>IF(I222=0," ",IF(I222&lt;=[1]Разряды!$D$27,[1]Разряды!$D$3,IF(I222&lt;=[1]Разряды!$E$27,[1]Разряды!$E$3,IF(I222&lt;=[1]Разряды!$F$27,[1]Разряды!$F$3,IF(I222&lt;=[1]Разряды!$G$27,[1]Разряды!$G$3,IF(I222&lt;=[1]Разряды!$H$27,[1]Разряды!$H$3,IF(I222&lt;=[1]Разряды!$I$27,[1]Разряды!$I$3,IF(I222&lt;=[1]Разряды!$J$27,[1]Разряды!$J$3,"б/р"))))))))</f>
        <v>Iюн</v>
      </c>
      <c r="K222" s="35" t="s">
        <v>54</v>
      </c>
    </row>
    <row r="223" spans="1:11">
      <c r="A223" s="26">
        <v>13</v>
      </c>
      <c r="B223" s="35" t="s">
        <v>277</v>
      </c>
      <c r="C223" s="32">
        <v>1992</v>
      </c>
      <c r="D223" s="48" t="s">
        <v>67</v>
      </c>
      <c r="E223" s="153" t="s">
        <v>30</v>
      </c>
      <c r="F223" s="47" t="s">
        <v>111</v>
      </c>
      <c r="G223" s="32">
        <v>80</v>
      </c>
      <c r="H223" s="32"/>
      <c r="I223" s="134">
        <v>1.4422453703703706E-3</v>
      </c>
      <c r="J223" s="32" t="str">
        <f>IF(I223=0," ",IF(I223&lt;=[1]Разряды!$D$27,[1]Разряды!$D$3,IF(I223&lt;=[1]Разряды!$E$27,[1]Разряды!$E$3,IF(I223&lt;=[1]Разряды!$F$27,[1]Разряды!$F$3,IF(I223&lt;=[1]Разряды!$G$27,[1]Разряды!$G$3,IF(I223&lt;=[1]Разряды!$H$27,[1]Разряды!$H$3,IF(I223&lt;=[1]Разряды!$I$27,[1]Разряды!$I$3,IF(I223&lt;=[1]Разряды!$J$27,[1]Разряды!$J$3,"б/р"))))))))</f>
        <v>IIюн</v>
      </c>
      <c r="K223" s="35" t="s">
        <v>54</v>
      </c>
    </row>
    <row r="224" spans="1:11">
      <c r="A224" s="26">
        <v>14</v>
      </c>
      <c r="B224" s="35" t="s">
        <v>278</v>
      </c>
      <c r="C224" s="32">
        <v>1992</v>
      </c>
      <c r="D224" s="27" t="s">
        <v>67</v>
      </c>
      <c r="E224" s="49" t="s">
        <v>30</v>
      </c>
      <c r="F224" s="47" t="s">
        <v>111</v>
      </c>
      <c r="G224" s="32">
        <v>78</v>
      </c>
      <c r="H224" s="32"/>
      <c r="I224" s="134">
        <v>1.4833333333333332E-3</v>
      </c>
      <c r="J224" s="32" t="s">
        <v>323</v>
      </c>
      <c r="K224" s="35" t="s">
        <v>54</v>
      </c>
    </row>
    <row r="225" spans="1:11">
      <c r="A225" s="32"/>
      <c r="B225" s="35"/>
      <c r="C225" s="32"/>
      <c r="D225" s="26"/>
      <c r="E225" s="25"/>
      <c r="F225" s="35"/>
      <c r="G225" s="32"/>
      <c r="H225" s="32"/>
      <c r="I225" s="134"/>
      <c r="J225" s="32"/>
      <c r="K225" s="35"/>
    </row>
    <row r="226" spans="1:11" ht="18">
      <c r="A226" s="56"/>
      <c r="B226" s="56"/>
      <c r="C226" s="56"/>
      <c r="D226" s="56"/>
      <c r="E226" s="154" t="s">
        <v>242</v>
      </c>
      <c r="F226" s="154"/>
      <c r="G226" s="154"/>
      <c r="H226" s="112"/>
      <c r="I226" s="113" t="s">
        <v>279</v>
      </c>
      <c r="J226" s="113"/>
      <c r="K226" s="56"/>
    </row>
    <row r="227" spans="1:11">
      <c r="A227" s="46"/>
      <c r="B227" s="46"/>
      <c r="C227" s="32"/>
      <c r="D227" s="76" t="s">
        <v>129</v>
      </c>
      <c r="E227" s="76"/>
      <c r="F227" s="76"/>
      <c r="G227" s="76"/>
      <c r="H227" s="76"/>
      <c r="I227" s="76"/>
      <c r="J227" s="46"/>
      <c r="K227" s="46"/>
    </row>
    <row r="228" spans="1:11" ht="18" customHeight="1">
      <c r="A228" s="65">
        <v>1</v>
      </c>
      <c r="B228" s="78" t="s">
        <v>280</v>
      </c>
      <c r="C228" s="79">
        <v>1995</v>
      </c>
      <c r="D228" s="80" t="s">
        <v>25</v>
      </c>
      <c r="E228" s="49" t="s">
        <v>26</v>
      </c>
      <c r="F228" s="28" t="s">
        <v>60</v>
      </c>
      <c r="G228" s="80">
        <v>9</v>
      </c>
      <c r="H228" s="79"/>
      <c r="I228" s="114">
        <v>1.0081018518518518E-3</v>
      </c>
      <c r="J228" s="79" t="str">
        <f>IF(I228=0," ",IF(I228&lt;=[1]Разряды!$D$6,[1]Разряды!$D$3,IF(I228&lt;=[1]Разряды!$E$6,[1]Разряды!$E$3,IF(I228&lt;=[1]Разряды!$F$6,[1]Разряды!$F$3,IF(I228&lt;=[1]Разряды!$G$6,[1]Разряды!$G$3,IF(I228&lt;=[1]Разряды!$H$6,[1]Разряды!$H$3,IF(I228&lt;=[1]Разряды!$I$6,[1]Разряды!$I$3,IF(I228&lt;=[1]Разряды!$J$6,[1]Разряды!$J$3,"б/р"))))))))</f>
        <v>I</v>
      </c>
      <c r="K228" s="78" t="s">
        <v>61</v>
      </c>
    </row>
    <row r="229" spans="1:11" ht="16.5" customHeight="1">
      <c r="A229" s="65">
        <v>2</v>
      </c>
      <c r="B229" s="78" t="s">
        <v>281</v>
      </c>
      <c r="C229" s="79">
        <v>1997</v>
      </c>
      <c r="D229" s="80" t="s">
        <v>34</v>
      </c>
      <c r="E229" s="84" t="s">
        <v>26</v>
      </c>
      <c r="F229" s="35" t="s">
        <v>38</v>
      </c>
      <c r="G229" s="80">
        <v>35</v>
      </c>
      <c r="H229" s="79"/>
      <c r="I229" s="114">
        <v>1.0133101851851852E-3</v>
      </c>
      <c r="J229" s="79" t="str">
        <f>IF(I229=0," ",IF(I229&lt;=[1]Разряды!$D$6,[1]Разряды!$D$3,IF(I229&lt;=[1]Разряды!$E$6,[1]Разряды!$E$3,IF(I229&lt;=[1]Разряды!$F$6,[1]Разряды!$F$3,IF(I229&lt;=[1]Разряды!$G$6,[1]Разряды!$G$3,IF(I229&lt;=[1]Разряды!$H$6,[1]Разряды!$H$3,IF(I229&lt;=[1]Разряды!$I$6,[1]Разряды!$I$3,IF(I229&lt;=[1]Разряды!$J$6,[1]Разряды!$J$3,"б/р"))))))))</f>
        <v>II</v>
      </c>
      <c r="K229" s="35" t="s">
        <v>138</v>
      </c>
    </row>
    <row r="230" spans="1:11" ht="16.5" customHeight="1">
      <c r="A230" s="65">
        <v>3</v>
      </c>
      <c r="B230" s="35" t="s">
        <v>282</v>
      </c>
      <c r="C230" s="32">
        <v>1995</v>
      </c>
      <c r="D230" s="26" t="s">
        <v>34</v>
      </c>
      <c r="E230" s="25" t="s">
        <v>47</v>
      </c>
      <c r="F230" s="69" t="s">
        <v>48</v>
      </c>
      <c r="G230" s="26">
        <v>93</v>
      </c>
      <c r="H230" s="79"/>
      <c r="I230" s="114">
        <v>1.026388888888889E-3</v>
      </c>
      <c r="J230" s="79" t="str">
        <f>IF(I230=0," ",IF(I230&lt;=[1]Разряды!$D$6,[1]Разряды!$D$3,IF(I230&lt;=[1]Разряды!$E$6,[1]Разряды!$E$3,IF(I230&lt;=[1]Разряды!$F$6,[1]Разряды!$F$3,IF(I230&lt;=[1]Разряды!$G$6,[1]Разряды!$G$3,IF(I230&lt;=[1]Разряды!$H$6,[1]Разряды!$H$3,IF(I230&lt;=[1]Разряды!$I$6,[1]Разряды!$I$3,IF(I230&lt;=[1]Разряды!$J$6,[1]Разряды!$J$3,"б/р"))))))))</f>
        <v>II</v>
      </c>
      <c r="K230" s="78" t="s">
        <v>73</v>
      </c>
    </row>
    <row r="231" spans="1:11" ht="19.5" customHeight="1">
      <c r="A231" s="26">
        <v>4</v>
      </c>
      <c r="B231" s="78" t="s">
        <v>283</v>
      </c>
      <c r="C231" s="79">
        <v>1995</v>
      </c>
      <c r="D231" s="80" t="s">
        <v>34</v>
      </c>
      <c r="E231" s="25" t="s">
        <v>47</v>
      </c>
      <c r="F231" s="35" t="s">
        <v>48</v>
      </c>
      <c r="G231" s="80">
        <v>9</v>
      </c>
      <c r="H231" s="79"/>
      <c r="I231" s="114">
        <v>1.0505787037037037E-3</v>
      </c>
      <c r="J231" s="79" t="str">
        <f>IF(I231=0," ",IF(I231&lt;=[1]Разряды!$D$6,[1]Разряды!$D$3,IF(I231&lt;=[1]Разряды!$E$6,[1]Разряды!$E$3,IF(I231&lt;=[1]Разряды!$F$6,[1]Разряды!$F$3,IF(I231&lt;=[1]Разряды!$G$6,[1]Разряды!$G$3,IF(I231&lt;=[1]Разряды!$H$6,[1]Разряды!$H$3,IF(I231&lt;=[1]Разряды!$I$6,[1]Разряды!$I$3,IF(I231&lt;=[1]Разряды!$J$6,[1]Разряды!$J$3,"б/р"))))))))</f>
        <v>II</v>
      </c>
      <c r="K231" s="78" t="s">
        <v>133</v>
      </c>
    </row>
    <row r="232" spans="1:11">
      <c r="A232" s="26">
        <v>5</v>
      </c>
      <c r="B232" s="33" t="s">
        <v>284</v>
      </c>
      <c r="C232" s="34">
        <v>1995</v>
      </c>
      <c r="D232" s="115" t="s">
        <v>34</v>
      </c>
      <c r="E232" s="116" t="s">
        <v>117</v>
      </c>
      <c r="F232" s="35" t="s">
        <v>285</v>
      </c>
      <c r="G232" s="117">
        <v>35</v>
      </c>
      <c r="H232" s="118"/>
      <c r="I232" s="114">
        <v>1.0512731481481482E-3</v>
      </c>
      <c r="J232" s="79" t="str">
        <f>IF(I232=0," ",IF(I232&lt;=[1]Разряды!$D$6,[1]Разряды!$D$3,IF(I232&lt;=[1]Разряды!$E$6,[1]Разряды!$E$3,IF(I232&lt;=[1]Разряды!$F$6,[1]Разряды!$F$3,IF(I232&lt;=[1]Разряды!$G$6,[1]Разряды!$G$3,IF(I232&lt;=[1]Разряды!$H$6,[1]Разряды!$H$3,IF(I232&lt;=[1]Разряды!$I$6,[1]Разряды!$I$3,IF(I232&lt;=[1]Разряды!$J$6,[1]Разряды!$J$3,"б/р"))))))))</f>
        <v>II</v>
      </c>
      <c r="K232" s="33" t="s">
        <v>286</v>
      </c>
    </row>
    <row r="233" spans="1:11" ht="17.25" customHeight="1">
      <c r="A233" s="26">
        <v>6</v>
      </c>
      <c r="B233" s="78" t="s">
        <v>287</v>
      </c>
      <c r="C233" s="79">
        <v>1995</v>
      </c>
      <c r="D233" s="80" t="s">
        <v>34</v>
      </c>
      <c r="E233" s="84" t="s">
        <v>47</v>
      </c>
      <c r="F233" s="78" t="s">
        <v>48</v>
      </c>
      <c r="G233" s="80">
        <v>99</v>
      </c>
      <c r="H233" s="79"/>
      <c r="I233" s="114">
        <v>1.053125E-3</v>
      </c>
      <c r="J233" s="79" t="str">
        <f>IF(I233=0," ",IF(I233&lt;=[1]Разряды!$D$6,[1]Разряды!$D$3,IF(I233&lt;=[1]Разряды!$E$6,[1]Разряды!$E$3,IF(I233&lt;=[1]Разряды!$F$6,[1]Разряды!$F$3,IF(I233&lt;=[1]Разряды!$G$6,[1]Разряды!$G$3,IF(I233&lt;=[1]Разряды!$H$6,[1]Разряды!$H$3,IF(I233&lt;=[1]Разряды!$I$6,[1]Разряды!$I$3,IF(I233&lt;=[1]Разряды!$J$6,[1]Разряды!$J$3,"б/р"))))))))</f>
        <v>II</v>
      </c>
      <c r="K233" s="78" t="s">
        <v>73</v>
      </c>
    </row>
    <row r="234" spans="1:11" ht="15" customHeight="1">
      <c r="A234" s="26">
        <v>7</v>
      </c>
      <c r="B234" s="93" t="s">
        <v>288</v>
      </c>
      <c r="C234" s="119">
        <v>1995</v>
      </c>
      <c r="D234" s="120" t="s">
        <v>34</v>
      </c>
      <c r="E234" s="46" t="s">
        <v>26</v>
      </c>
      <c r="F234" s="35" t="s">
        <v>38</v>
      </c>
      <c r="G234" s="26">
        <v>43</v>
      </c>
      <c r="H234" s="46"/>
      <c r="I234" s="114">
        <v>1.0652777777777778E-3</v>
      </c>
      <c r="J234" s="79" t="str">
        <f>IF(I234=0," ",IF(I234&lt;=[1]Разряды!$D$6,[1]Разряды!$D$3,IF(I234&lt;=[1]Разряды!$E$6,[1]Разряды!$E$3,IF(I234&lt;=[1]Разряды!$F$6,[1]Разряды!$F$3,IF(I234&lt;=[1]Разряды!$G$6,[1]Разряды!$G$3,IF(I234&lt;=[1]Разряды!$H$6,[1]Разряды!$H$3,IF(I234&lt;=[1]Разряды!$I$6,[1]Разряды!$I$3,IF(I234&lt;=[1]Разряды!$J$6,[1]Разряды!$J$3,"б/р"))))))))</f>
        <v>II</v>
      </c>
      <c r="K234" s="93" t="s">
        <v>138</v>
      </c>
    </row>
    <row r="235" spans="1:11">
      <c r="A235" s="26">
        <v>8</v>
      </c>
      <c r="B235" s="78" t="s">
        <v>289</v>
      </c>
      <c r="C235" s="79">
        <v>1997</v>
      </c>
      <c r="D235" s="90" t="s">
        <v>34</v>
      </c>
      <c r="E235" s="49" t="s">
        <v>26</v>
      </c>
      <c r="F235" s="82" t="s">
        <v>38</v>
      </c>
      <c r="G235" s="90">
        <v>133</v>
      </c>
      <c r="H235" s="79"/>
      <c r="I235" s="114">
        <v>1.0685185185185186E-3</v>
      </c>
      <c r="J235" s="79" t="str">
        <f>IF(I235=0," ",IF(I235&lt;=[1]Разряды!$D$6,[1]Разряды!$D$3,IF(I235&lt;=[1]Разряды!$E$6,[1]Разряды!$E$3,IF(I235&lt;=[1]Разряды!$F$6,[1]Разряды!$F$3,IF(I235&lt;=[1]Разряды!$G$6,[1]Разряды!$G$3,IF(I235&lt;=[1]Разряды!$H$6,[1]Разряды!$H$3,IF(I235&lt;=[1]Разряды!$I$6,[1]Разряды!$I$3,IF(I235&lt;=[1]Разряды!$J$6,[1]Разряды!$J$3,"б/р"))))))))</f>
        <v>II</v>
      </c>
      <c r="K235" s="121" t="s">
        <v>149</v>
      </c>
    </row>
    <row r="236" spans="1:11" ht="18.75" customHeight="1">
      <c r="A236" s="26">
        <v>9</v>
      </c>
      <c r="B236" s="35" t="s">
        <v>290</v>
      </c>
      <c r="C236" s="32">
        <v>1996</v>
      </c>
      <c r="D236" s="26" t="s">
        <v>67</v>
      </c>
      <c r="E236" s="25" t="s">
        <v>230</v>
      </c>
      <c r="F236" s="69" t="s">
        <v>231</v>
      </c>
      <c r="G236" s="26">
        <v>304</v>
      </c>
      <c r="H236" s="80"/>
      <c r="I236" s="114">
        <v>1.0707175925925925E-3</v>
      </c>
      <c r="J236" s="79" t="str">
        <f>IF(I236=0," ",IF(I236&lt;=[1]Разряды!$D$6,[1]Разряды!$D$3,IF(I236&lt;=[1]Разряды!$E$6,[1]Разряды!$E$3,IF(I236&lt;=[1]Разряды!$F$6,[1]Разряды!$F$3,IF(I236&lt;=[1]Разряды!$G$6,[1]Разряды!$G$3,IF(I236&lt;=[1]Разряды!$H$6,[1]Разряды!$H$3,IF(I236&lt;=[1]Разряды!$I$6,[1]Разряды!$I$3,IF(I236&lt;=[1]Разряды!$J$6,[1]Разряды!$J$3,"б/р"))))))))</f>
        <v>II</v>
      </c>
      <c r="K236" s="78" t="s">
        <v>250</v>
      </c>
    </row>
    <row r="237" spans="1:11" ht="15.75" customHeight="1">
      <c r="A237" s="26">
        <v>10</v>
      </c>
      <c r="B237" s="50" t="s">
        <v>291</v>
      </c>
      <c r="C237" s="79">
        <v>1995</v>
      </c>
      <c r="D237" s="90"/>
      <c r="E237" s="84" t="s">
        <v>47</v>
      </c>
      <c r="F237" s="78" t="s">
        <v>48</v>
      </c>
      <c r="G237" s="90">
        <v>56</v>
      </c>
      <c r="H237" s="89"/>
      <c r="I237" s="114">
        <v>1.0723379629629631E-3</v>
      </c>
      <c r="J237" s="79" t="str">
        <f>IF(I237=0," ",IF(I237&lt;=[1]Разряды!$D$6,[1]Разряды!$D$3,IF(I237&lt;=[1]Разряды!$E$6,[1]Разряды!$E$3,IF(I237&lt;=[1]Разряды!$F$6,[1]Разряды!$F$3,IF(I237&lt;=[1]Разряды!$G$6,[1]Разряды!$G$3,IF(I237&lt;=[1]Разряды!$H$6,[1]Разряды!$H$3,IF(I237&lt;=[1]Разряды!$I$6,[1]Разряды!$I$3,IF(I237&lt;=[1]Разряды!$J$6,[1]Разряды!$J$3,"б/р"))))))))</f>
        <v>II</v>
      </c>
      <c r="K237" s="78" t="s">
        <v>63</v>
      </c>
    </row>
    <row r="238" spans="1:11" ht="18" customHeight="1">
      <c r="A238" s="26">
        <v>11</v>
      </c>
      <c r="B238" s="78" t="s">
        <v>292</v>
      </c>
      <c r="C238" s="79">
        <v>1995</v>
      </c>
      <c r="D238" s="80" t="s">
        <v>67</v>
      </c>
      <c r="E238" s="84" t="s">
        <v>26</v>
      </c>
      <c r="F238" s="122" t="s">
        <v>60</v>
      </c>
      <c r="G238" s="80">
        <v>15</v>
      </c>
      <c r="H238" s="89"/>
      <c r="I238" s="114">
        <v>1.0729166666666667E-3</v>
      </c>
      <c r="J238" s="79" t="str">
        <f>IF(I238=0," ",IF(I238&lt;=[1]Разряды!$D$6,[1]Разряды!$D$3,IF(I238&lt;=[1]Разряды!$E$6,[1]Разряды!$E$3,IF(I238&lt;=[1]Разряды!$F$6,[1]Разряды!$F$3,IF(I238&lt;=[1]Разряды!$G$6,[1]Разряды!$G$3,IF(I238&lt;=[1]Разряды!$H$6,[1]Разряды!$H$3,IF(I238&lt;=[1]Разряды!$I$6,[1]Разряды!$I$3,IF(I238&lt;=[1]Разряды!$J$6,[1]Разряды!$J$3,"б/р"))))))))</f>
        <v>II</v>
      </c>
      <c r="K238" s="78" t="s">
        <v>61</v>
      </c>
    </row>
    <row r="239" spans="1:11">
      <c r="A239" s="26">
        <v>12</v>
      </c>
      <c r="B239" s="35" t="s">
        <v>293</v>
      </c>
      <c r="C239" s="32">
        <v>1997</v>
      </c>
      <c r="D239" s="27" t="s">
        <v>67</v>
      </c>
      <c r="E239" s="49" t="s">
        <v>47</v>
      </c>
      <c r="F239" s="35" t="s">
        <v>48</v>
      </c>
      <c r="G239" s="27">
        <v>135</v>
      </c>
      <c r="H239" s="86"/>
      <c r="I239" s="114">
        <v>1.0944444444444445E-3</v>
      </c>
      <c r="J239" s="79" t="str">
        <f>IF(I239=0," ",IF(I239&lt;=[1]Разряды!$D$6,[1]Разряды!$D$3,IF(I239&lt;=[1]Разряды!$E$6,[1]Разряды!$E$3,IF(I239&lt;=[1]Разряды!$F$6,[1]Разряды!$F$3,IF(I239&lt;=[1]Разряды!$G$6,[1]Разряды!$G$3,IF(I239&lt;=[1]Разряды!$H$6,[1]Разряды!$H$3,IF(I239&lt;=[1]Разряды!$I$6,[1]Разряды!$I$3,IF(I239&lt;=[1]Разряды!$J$6,[1]Разряды!$J$3,"б/р"))))))))</f>
        <v>III</v>
      </c>
      <c r="K239" s="35" t="s">
        <v>133</v>
      </c>
    </row>
    <row r="240" spans="1:11" ht="17.25" customHeight="1">
      <c r="A240" s="26">
        <v>13</v>
      </c>
      <c r="B240" s="78" t="s">
        <v>294</v>
      </c>
      <c r="C240" s="79">
        <v>1997</v>
      </c>
      <c r="D240" s="90" t="s">
        <v>67</v>
      </c>
      <c r="E240" s="81" t="s">
        <v>47</v>
      </c>
      <c r="F240" s="88" t="s">
        <v>48</v>
      </c>
      <c r="G240" s="90">
        <v>275</v>
      </c>
      <c r="H240" s="90"/>
      <c r="I240" s="114">
        <v>1.0951388888888888E-3</v>
      </c>
      <c r="J240" s="79" t="str">
        <f>IF(I240=0," ",IF(I240&lt;=[1]Разряды!$D$6,[1]Разряды!$D$3,IF(I240&lt;=[1]Разряды!$E$6,[1]Разряды!$E$3,IF(I240&lt;=[1]Разряды!$F$6,[1]Разряды!$F$3,IF(I240&lt;=[1]Разряды!$G$6,[1]Разряды!$G$3,IF(I240&lt;=[1]Разряды!$H$6,[1]Разряды!$H$3,IF(I240&lt;=[1]Разряды!$I$6,[1]Разряды!$I$3,IF(I240&lt;=[1]Разряды!$J$6,[1]Разряды!$J$3,"б/р"))))))))</f>
        <v>III</v>
      </c>
      <c r="K240" s="35" t="s">
        <v>167</v>
      </c>
    </row>
    <row r="241" spans="1:11" ht="24.75" customHeight="1">
      <c r="A241" s="39">
        <v>14</v>
      </c>
      <c r="B241" s="37" t="s">
        <v>295</v>
      </c>
      <c r="C241" s="38">
        <v>1996</v>
      </c>
      <c r="D241" s="57" t="s">
        <v>67</v>
      </c>
      <c r="E241" s="58" t="s">
        <v>26</v>
      </c>
      <c r="F241" s="123" t="s">
        <v>27</v>
      </c>
      <c r="G241" s="57">
        <v>122</v>
      </c>
      <c r="H241" s="124"/>
      <c r="I241" s="125">
        <v>1.1028935185185185E-3</v>
      </c>
      <c r="J241" s="126" t="str">
        <f>IF(I241=0," ",IF(I241&lt;=[1]Разряды!$D$6,[1]Разряды!$D$3,IF(I241&lt;=[1]Разряды!$E$6,[1]Разряды!$E$3,IF(I241&lt;=[1]Разряды!$F$6,[1]Разряды!$F$3,IF(I241&lt;=[1]Разряды!$G$6,[1]Разряды!$G$3,IF(I241&lt;=[1]Разряды!$H$6,[1]Разряды!$H$3,IF(I241&lt;=[1]Разряды!$I$6,[1]Разряды!$I$3,IF(I241&lt;=[1]Разряды!$J$6,[1]Разряды!$J$3,"б/р"))))))))</f>
        <v>III</v>
      </c>
      <c r="K241" s="44" t="s">
        <v>183</v>
      </c>
    </row>
    <row r="242" spans="1:11" ht="20.25" customHeight="1">
      <c r="A242" s="26">
        <v>15</v>
      </c>
      <c r="B242" s="35" t="s">
        <v>296</v>
      </c>
      <c r="C242" s="77">
        <v>1996</v>
      </c>
      <c r="D242" s="27" t="s">
        <v>67</v>
      </c>
      <c r="E242" s="25" t="s">
        <v>47</v>
      </c>
      <c r="F242" s="35" t="s">
        <v>48</v>
      </c>
      <c r="G242" s="27">
        <v>97</v>
      </c>
      <c r="H242" s="127"/>
      <c r="I242" s="114">
        <v>1.1082175925925925E-3</v>
      </c>
      <c r="J242" s="79" t="str">
        <f>IF(I242=0," ",IF(I242&lt;=[1]Разряды!$D$6,[1]Разряды!$D$3,IF(I242&lt;=[1]Разряды!$E$6,[1]Разряды!$E$3,IF(I242&lt;=[1]Разряды!$F$6,[1]Разряды!$F$3,IF(I242&lt;=[1]Разряды!$G$6,[1]Разряды!$G$3,IF(I242&lt;=[1]Разряды!$H$6,[1]Разряды!$H$3,IF(I242&lt;=[1]Разряды!$I$6,[1]Разряды!$I$3,IF(I242&lt;=[1]Разряды!$J$6,[1]Разряды!$J$3,"б/р"))))))))</f>
        <v>III</v>
      </c>
      <c r="K242" s="78" t="s">
        <v>63</v>
      </c>
    </row>
    <row r="243" spans="1:11" ht="18" customHeight="1">
      <c r="A243" s="26">
        <v>16</v>
      </c>
      <c r="B243" s="78" t="s">
        <v>297</v>
      </c>
      <c r="C243" s="79">
        <v>1995</v>
      </c>
      <c r="D243" s="90" t="s">
        <v>67</v>
      </c>
      <c r="E243" s="81" t="s">
        <v>47</v>
      </c>
      <c r="F243" s="95" t="s">
        <v>48</v>
      </c>
      <c r="G243" s="90">
        <v>11</v>
      </c>
      <c r="H243" s="89"/>
      <c r="I243" s="114">
        <v>1.112037037037037E-3</v>
      </c>
      <c r="J243" s="79" t="str">
        <f>IF(I243=0," ",IF(I243&lt;=[1]Разряды!$D$6,[1]Разряды!$D$3,IF(I243&lt;=[1]Разряды!$E$6,[1]Разряды!$E$3,IF(I243&lt;=[1]Разряды!$F$6,[1]Разряды!$F$3,IF(I243&lt;=[1]Разряды!$G$6,[1]Разряды!$G$3,IF(I243&lt;=[1]Разряды!$H$6,[1]Разряды!$H$3,IF(I243&lt;=[1]Разряды!$I$6,[1]Разряды!$I$3,IF(I243&lt;=[1]Разряды!$J$6,[1]Разряды!$J$3,"б/р"))))))))</f>
        <v>III</v>
      </c>
      <c r="K243" s="78" t="s">
        <v>167</v>
      </c>
    </row>
    <row r="244" spans="1:11" ht="20.25" customHeight="1">
      <c r="A244" s="26">
        <v>17</v>
      </c>
      <c r="B244" s="35" t="s">
        <v>298</v>
      </c>
      <c r="C244" s="32">
        <v>1997</v>
      </c>
      <c r="D244" s="27" t="s">
        <v>67</v>
      </c>
      <c r="E244" s="49" t="s">
        <v>47</v>
      </c>
      <c r="F244" s="47" t="s">
        <v>48</v>
      </c>
      <c r="G244" s="27">
        <v>65</v>
      </c>
      <c r="H244" s="89"/>
      <c r="I244" s="114">
        <v>1.1496527777777779E-3</v>
      </c>
      <c r="J244" s="79" t="str">
        <f>IF(I244=0," ",IF(I244&lt;=[1]Разряды!$D$6,[1]Разряды!$D$3,IF(I244&lt;=[1]Разряды!$E$6,[1]Разряды!$E$3,IF(I244&lt;=[1]Разряды!$F$6,[1]Разряды!$F$3,IF(I244&lt;=[1]Разряды!$G$6,[1]Разряды!$G$3,IF(I244&lt;=[1]Разряды!$H$6,[1]Разряды!$H$3,IF(I244&lt;=[1]Разряды!$I$6,[1]Разряды!$I$3,IF(I244&lt;=[1]Разряды!$J$6,[1]Разряды!$J$3,"б/р"))))))))</f>
        <v>III</v>
      </c>
      <c r="K244" s="78" t="s">
        <v>167</v>
      </c>
    </row>
    <row r="245" spans="1:11" ht="26.25" customHeight="1">
      <c r="A245" s="39">
        <v>18</v>
      </c>
      <c r="B245" s="128" t="s">
        <v>299</v>
      </c>
      <c r="C245" s="126">
        <v>1996</v>
      </c>
      <c r="D245" s="129" t="s">
        <v>159</v>
      </c>
      <c r="E245" s="130" t="s">
        <v>26</v>
      </c>
      <c r="F245" s="131" t="s">
        <v>27</v>
      </c>
      <c r="G245" s="129">
        <v>138</v>
      </c>
      <c r="H245" s="132"/>
      <c r="I245" s="125">
        <v>1.2100694444444444E-3</v>
      </c>
      <c r="J245" s="126" t="str">
        <f>IF(I245=0," ",IF(I245&lt;=[1]Разряды!$D$6,[1]Разряды!$D$3,IF(I245&lt;=[1]Разряды!$E$6,[1]Разряды!$E$3,IF(I245&lt;=[1]Разряды!$F$6,[1]Разряды!$F$3,IF(I245&lt;=[1]Разряды!$G$6,[1]Разряды!$G$3,IF(I245&lt;=[1]Разряды!$H$6,[1]Разряды!$H$3,IF(I245&lt;=[1]Разряды!$I$6,[1]Разряды!$I$3,IF(I245&lt;=[1]Разряды!$J$6,[1]Разряды!$J$3,"б/р"))))))))</f>
        <v>Iюн</v>
      </c>
      <c r="K245" s="133" t="s">
        <v>183</v>
      </c>
    </row>
    <row r="246" spans="1:11">
      <c r="A246" s="46"/>
      <c r="B246" s="46"/>
      <c r="C246" s="32"/>
      <c r="D246" s="46"/>
      <c r="E246" s="46"/>
      <c r="F246" s="46"/>
      <c r="G246" s="46"/>
      <c r="H246" s="155"/>
      <c r="I246" s="46"/>
      <c r="J246" s="46"/>
      <c r="K246" s="46"/>
    </row>
    <row r="247" spans="1:11">
      <c r="A247" s="46"/>
      <c r="B247" s="46"/>
      <c r="C247" s="32"/>
      <c r="D247" s="46"/>
      <c r="E247" s="46"/>
      <c r="F247" s="46"/>
      <c r="G247" s="46"/>
      <c r="H247" s="155"/>
      <c r="I247" s="46"/>
      <c r="J247" s="46"/>
      <c r="K247" s="46"/>
    </row>
    <row r="248" spans="1:11" ht="22.5">
      <c r="A248" s="136" t="s">
        <v>8</v>
      </c>
      <c r="B248" s="137" t="s">
        <v>9</v>
      </c>
      <c r="C248" s="137" t="s">
        <v>10</v>
      </c>
      <c r="D248" s="136" t="s">
        <v>11</v>
      </c>
      <c r="E248" s="137" t="s">
        <v>12</v>
      </c>
      <c r="F248" s="137" t="s">
        <v>240</v>
      </c>
      <c r="G248" s="136" t="s">
        <v>14</v>
      </c>
      <c r="H248" s="138" t="s">
        <v>15</v>
      </c>
      <c r="I248" s="13"/>
      <c r="J248" s="139" t="s">
        <v>241</v>
      </c>
      <c r="K248" s="137" t="s">
        <v>17</v>
      </c>
    </row>
    <row r="249" spans="1:11" ht="18">
      <c r="A249" s="46"/>
      <c r="B249" s="46"/>
      <c r="C249" s="32"/>
      <c r="D249" s="46"/>
      <c r="E249" s="18" t="s">
        <v>242</v>
      </c>
      <c r="F249" s="18"/>
      <c r="G249" s="18"/>
      <c r="H249" s="155"/>
      <c r="I249" s="4" t="s">
        <v>300</v>
      </c>
      <c r="J249" s="4"/>
      <c r="K249" s="4"/>
    </row>
    <row r="250" spans="1:11">
      <c r="A250" s="26"/>
      <c r="B250" s="106"/>
      <c r="C250" s="32"/>
      <c r="D250" s="156" t="s">
        <v>193</v>
      </c>
      <c r="E250" s="156"/>
      <c r="F250" s="156"/>
      <c r="G250" s="156"/>
      <c r="H250" s="157"/>
      <c r="I250" s="23" t="s">
        <v>301</v>
      </c>
      <c r="J250" s="23"/>
      <c r="K250" s="46"/>
    </row>
    <row r="251" spans="1:11">
      <c r="A251" s="65">
        <v>1</v>
      </c>
      <c r="B251" s="35" t="s">
        <v>302</v>
      </c>
      <c r="C251" s="32">
        <v>1994</v>
      </c>
      <c r="D251" s="26" t="s">
        <v>25</v>
      </c>
      <c r="E251" s="25" t="s">
        <v>26</v>
      </c>
      <c r="F251" s="35" t="s">
        <v>38</v>
      </c>
      <c r="G251" s="32">
        <v>78</v>
      </c>
      <c r="H251" s="32"/>
      <c r="I251" s="114">
        <v>9.5914351851851846E-4</v>
      </c>
      <c r="J251" s="79" t="str">
        <f>IF(I251=0," ",IF(I251&lt;=[1]Разряды!$D$6,[1]Разряды!$D$3,IF(I251&lt;=[1]Разряды!$E$6,[1]Разряды!$E$3,IF(I251&lt;=[1]Разряды!$F$6,[1]Разряды!$F$3,IF(I251&lt;=[1]Разряды!$G$6,[1]Разряды!$G$3,IF(I251&lt;=[1]Разряды!$H$6,[1]Разряды!$H$3,IF(I251&lt;=[1]Разряды!$I$6,[1]Разряды!$I$3,IF(I251&lt;=[1]Разряды!$J$6,[1]Разряды!$J$3,"б/р"))))))))</f>
        <v>I</v>
      </c>
      <c r="K251" s="35" t="s">
        <v>138</v>
      </c>
    </row>
    <row r="252" spans="1:11">
      <c r="A252" s="65">
        <v>2</v>
      </c>
      <c r="B252" s="35" t="s">
        <v>303</v>
      </c>
      <c r="C252" s="32">
        <v>1991</v>
      </c>
      <c r="D252" s="26" t="s">
        <v>89</v>
      </c>
      <c r="E252" s="25" t="s">
        <v>41</v>
      </c>
      <c r="F252" s="35" t="s">
        <v>201</v>
      </c>
      <c r="G252" s="32">
        <v>166</v>
      </c>
      <c r="H252" s="32"/>
      <c r="I252" s="114">
        <v>9.7951388888888893E-4</v>
      </c>
      <c r="J252" s="79" t="str">
        <f>IF(I252=0," ",IF(I252&lt;=[1]Разряды!$D$6,[1]Разряды!$D$3,IF(I252&lt;=[1]Разряды!$E$6,[1]Разряды!$E$3,IF(I252&lt;=[1]Разряды!$F$6,[1]Разряды!$F$3,IF(I252&lt;=[1]Разряды!$G$6,[1]Разряды!$G$3,IF(I252&lt;=[1]Разряды!$H$6,[1]Разряды!$H$3,IF(I252&lt;=[1]Разряды!$I$6,[1]Разряды!$I$3,IF(I252&lt;=[1]Разряды!$J$6,[1]Разряды!$J$3,"б/р"))))))))</f>
        <v>I</v>
      </c>
      <c r="K252" s="35" t="s">
        <v>202</v>
      </c>
    </row>
    <row r="253" spans="1:11">
      <c r="A253" s="65">
        <v>3</v>
      </c>
      <c r="B253" s="69" t="s">
        <v>304</v>
      </c>
      <c r="C253" s="77">
        <v>1994</v>
      </c>
      <c r="D253" s="26" t="s">
        <v>34</v>
      </c>
      <c r="E253" s="158" t="s">
        <v>47</v>
      </c>
      <c r="F253" s="33" t="s">
        <v>48</v>
      </c>
      <c r="G253" s="32">
        <v>16</v>
      </c>
      <c r="H253" s="32"/>
      <c r="I253" s="134">
        <v>1.0193287037037037E-3</v>
      </c>
      <c r="J253" s="32" t="str">
        <f>IF(I253=0," ",IF(I253&lt;=[1]Разряды!$D$6,[1]Разряды!$D$3,IF(I253&lt;=[1]Разряды!$E$6,[1]Разряды!$E$3,IF(I253&lt;=[1]Разряды!$F$6,[1]Разряды!$F$3,IF(I253&lt;=[1]Разряды!$G$6,[1]Разряды!$G$3,IF(I253&lt;=[1]Разряды!$H$6,[1]Разряды!$H$3,IF(I253&lt;=[1]Разряды!$I$6,[1]Разряды!$I$3,IF(I253&lt;=[1]Разряды!$J$6,[1]Разряды!$J$3,"б/р"))))))))</f>
        <v>II</v>
      </c>
      <c r="K253" s="35" t="s">
        <v>133</v>
      </c>
    </row>
    <row r="254" spans="1:11">
      <c r="A254" s="26">
        <v>4</v>
      </c>
      <c r="B254" s="35" t="s">
        <v>204</v>
      </c>
      <c r="C254" s="32">
        <v>1991</v>
      </c>
      <c r="D254" s="26" t="s">
        <v>25</v>
      </c>
      <c r="E254" s="25" t="s">
        <v>41</v>
      </c>
      <c r="F254" s="69" t="s">
        <v>201</v>
      </c>
      <c r="G254" s="32">
        <v>167</v>
      </c>
      <c r="H254" s="32"/>
      <c r="I254" s="114">
        <v>1.0208333333333334E-3</v>
      </c>
      <c r="J254" s="79" t="str">
        <f>IF(I254=0," ",IF(I254&lt;=[1]Разряды!$D$6,[1]Разряды!$D$3,IF(I254&lt;=[1]Разряды!$E$6,[1]Разряды!$E$3,IF(I254&lt;=[1]Разряды!$F$6,[1]Разряды!$F$3,IF(I254&lt;=[1]Разряды!$G$6,[1]Разряды!$G$3,IF(I254&lt;=[1]Разряды!$H$6,[1]Разряды!$H$3,IF(I254&lt;=[1]Разряды!$I$6,[1]Разряды!$I$3,IF(I254&lt;=[1]Разряды!$J$6,[1]Разряды!$J$3,"б/р"))))))))</f>
        <v>II</v>
      </c>
      <c r="K254" s="35" t="s">
        <v>202</v>
      </c>
    </row>
    <row r="255" spans="1:11" ht="22.5" customHeight="1">
      <c r="A255" s="39">
        <v>5</v>
      </c>
      <c r="B255" s="37" t="s">
        <v>305</v>
      </c>
      <c r="C255" s="38">
        <v>1993</v>
      </c>
      <c r="D255" s="39" t="s">
        <v>25</v>
      </c>
      <c r="E255" s="68" t="s">
        <v>103</v>
      </c>
      <c r="F255" s="40" t="s">
        <v>104</v>
      </c>
      <c r="G255" s="39">
        <v>158</v>
      </c>
      <c r="H255" s="42"/>
      <c r="I255" s="125">
        <v>1.0221064814814815E-3</v>
      </c>
      <c r="J255" s="126" t="str">
        <f>IF(I255=0," ",IF(I255&lt;=[1]Разряды!$D$6,[1]Разряды!$D$3,IF(I255&lt;=[1]Разряды!$E$6,[1]Разряды!$E$3,IF(I255&lt;=[1]Разряды!$F$6,[1]Разряды!$F$3,IF(I255&lt;=[1]Разряды!$G$6,[1]Разряды!$G$3,IF(I255&lt;=[1]Разряды!$H$6,[1]Разряды!$H$3,IF(I255&lt;=[1]Разряды!$I$6,[1]Разряды!$I$3,IF(I255&lt;=[1]Разряды!$J$6,[1]Разряды!$J$3,"б/р"))))))))</f>
        <v>II</v>
      </c>
      <c r="K255" s="44" t="s">
        <v>306</v>
      </c>
    </row>
    <row r="256" spans="1:11">
      <c r="A256" s="26">
        <v>6</v>
      </c>
      <c r="B256" s="35" t="s">
        <v>307</v>
      </c>
      <c r="C256" s="32">
        <v>1988</v>
      </c>
      <c r="D256" s="26" t="s">
        <v>34</v>
      </c>
      <c r="E256" s="25" t="s">
        <v>26</v>
      </c>
      <c r="F256" s="35" t="s">
        <v>35</v>
      </c>
      <c r="G256" s="32">
        <v>517</v>
      </c>
      <c r="H256" s="32"/>
      <c r="I256" s="134">
        <v>1.0233796296296295E-3</v>
      </c>
      <c r="J256" s="32" t="str">
        <f>IF(I256=0," ",IF(I256&lt;=[1]Разряды!$D$6,[1]Разряды!$D$3,IF(I256&lt;=[1]Разряды!$E$6,[1]Разряды!$E$3,IF(I256&lt;=[1]Разряды!$F$6,[1]Разряды!$F$3,IF(I256&lt;=[1]Разряды!$G$6,[1]Разряды!$G$3,IF(I256&lt;=[1]Разряды!$H$6,[1]Разряды!$H$3,IF(I256&lt;=[1]Разряды!$I$6,[1]Разряды!$I$3,IF(I256&lt;=[1]Разряды!$J$6,[1]Разряды!$J$3,"б/р"))))))))</f>
        <v>II</v>
      </c>
      <c r="K256" s="35" t="s">
        <v>308</v>
      </c>
    </row>
    <row r="257" spans="1:11">
      <c r="A257" s="26">
        <v>7</v>
      </c>
      <c r="B257" s="69" t="s">
        <v>309</v>
      </c>
      <c r="C257" s="77">
        <v>1990</v>
      </c>
      <c r="D257" s="26" t="s">
        <v>34</v>
      </c>
      <c r="E257" s="25" t="s">
        <v>26</v>
      </c>
      <c r="F257" s="35" t="s">
        <v>38</v>
      </c>
      <c r="G257" s="32">
        <v>298</v>
      </c>
      <c r="H257" s="32"/>
      <c r="I257" s="114">
        <v>1.0351851851851852E-3</v>
      </c>
      <c r="J257" s="79" t="str">
        <f>IF(I257=0," ",IF(I257&lt;=[1]Разряды!$D$6,[1]Разряды!$D$3,IF(I257&lt;=[1]Разряды!$E$6,[1]Разряды!$E$3,IF(I257&lt;=[1]Разряды!$F$6,[1]Разряды!$F$3,IF(I257&lt;=[1]Разряды!$G$6,[1]Разряды!$G$3,IF(I257&lt;=[1]Разряды!$H$6,[1]Разряды!$H$3,IF(I257&lt;=[1]Разряды!$I$6,[1]Разряды!$I$3,IF(I257&lt;=[1]Разряды!$J$6,[1]Разряды!$J$3,"б/р"))))))))</f>
        <v>II</v>
      </c>
      <c r="K257" s="35" t="s">
        <v>310</v>
      </c>
    </row>
    <row r="258" spans="1:11">
      <c r="A258" s="26">
        <v>8</v>
      </c>
      <c r="B258" s="35" t="s">
        <v>311</v>
      </c>
      <c r="C258" s="32">
        <v>1992</v>
      </c>
      <c r="D258" s="26" t="s">
        <v>34</v>
      </c>
      <c r="E258" s="49" t="s">
        <v>47</v>
      </c>
      <c r="F258" s="47" t="s">
        <v>48</v>
      </c>
      <c r="G258" s="32">
        <v>92</v>
      </c>
      <c r="H258" s="105"/>
      <c r="I258" s="114">
        <v>1.0383101851851853E-3</v>
      </c>
      <c r="J258" s="79" t="str">
        <f>IF(I258=0," ",IF(I258&lt;=[1]Разряды!$D$6,[1]Разряды!$D$3,IF(I258&lt;=[1]Разряды!$E$6,[1]Разряды!$E$3,IF(I258&lt;=[1]Разряды!$F$6,[1]Разряды!$F$3,IF(I258&lt;=[1]Разряды!$G$6,[1]Разряды!$G$3,IF(I258&lt;=[1]Разряды!$H$6,[1]Разряды!$H$3,IF(I258&lt;=[1]Разряды!$I$6,[1]Разряды!$I$3,IF(I258&lt;=[1]Разряды!$J$6,[1]Разряды!$J$3,"б/р"))))))))</f>
        <v>II</v>
      </c>
      <c r="K258" s="35" t="s">
        <v>63</v>
      </c>
    </row>
    <row r="259" spans="1:11">
      <c r="A259" s="26">
        <v>9</v>
      </c>
      <c r="B259" s="35" t="s">
        <v>200</v>
      </c>
      <c r="C259" s="32">
        <v>1991</v>
      </c>
      <c r="D259" s="26" t="s">
        <v>25</v>
      </c>
      <c r="E259" s="25" t="s">
        <v>41</v>
      </c>
      <c r="F259" s="25" t="s">
        <v>201</v>
      </c>
      <c r="G259" s="26">
        <v>163</v>
      </c>
      <c r="H259" s="30"/>
      <c r="I259" s="114">
        <v>1.0425925925925926E-3</v>
      </c>
      <c r="J259" s="79" t="str">
        <f>IF(I259=0," ",IF(I259&lt;=[1]Разряды!$D$6,[1]Разряды!$D$3,IF(I259&lt;=[1]Разряды!$E$6,[1]Разряды!$E$3,IF(I259&lt;=[1]Разряды!$F$6,[1]Разряды!$F$3,IF(I259&lt;=[1]Разряды!$G$6,[1]Разряды!$G$3,IF(I259&lt;=[1]Разряды!$H$6,[1]Разряды!$H$3,IF(I259&lt;=[1]Разряды!$I$6,[1]Разряды!$I$3,IF(I259&lt;=[1]Разряды!$J$6,[1]Разряды!$J$3,"б/р"))))))))</f>
        <v>II</v>
      </c>
      <c r="K259" s="35" t="s">
        <v>202</v>
      </c>
    </row>
    <row r="260" spans="1:11">
      <c r="A260" s="26">
        <v>10</v>
      </c>
      <c r="B260" s="69" t="s">
        <v>312</v>
      </c>
      <c r="C260" s="77">
        <v>1994</v>
      </c>
      <c r="D260" s="26" t="s">
        <v>34</v>
      </c>
      <c r="E260" s="25" t="s">
        <v>47</v>
      </c>
      <c r="F260" s="35" t="s">
        <v>48</v>
      </c>
      <c r="G260" s="32">
        <v>28</v>
      </c>
      <c r="H260" s="32"/>
      <c r="I260" s="114">
        <v>1.0479166666666666E-3</v>
      </c>
      <c r="J260" s="79" t="str">
        <f>IF(I260=0," ",IF(I260&lt;=[1]Разряды!$D$6,[1]Разряды!$D$3,IF(I260&lt;=[1]Разряды!$E$6,[1]Разряды!$E$3,IF(I260&lt;=[1]Разряды!$F$6,[1]Разряды!$F$3,IF(I260&lt;=[1]Разряды!$G$6,[1]Разряды!$G$3,IF(I260&lt;=[1]Разряды!$H$6,[1]Разряды!$H$3,IF(I260&lt;=[1]Разряды!$I$6,[1]Разряды!$I$3,IF(I260&lt;=[1]Разряды!$J$6,[1]Разряды!$J$3,"б/р"))))))))</f>
        <v>II</v>
      </c>
      <c r="K260" s="35" t="s">
        <v>133</v>
      </c>
    </row>
    <row r="261" spans="1:11">
      <c r="A261" s="26">
        <v>11</v>
      </c>
      <c r="B261" s="69" t="s">
        <v>229</v>
      </c>
      <c r="C261" s="32">
        <v>1993</v>
      </c>
      <c r="D261" s="26" t="s">
        <v>34</v>
      </c>
      <c r="E261" s="25" t="s">
        <v>230</v>
      </c>
      <c r="F261" s="35" t="s">
        <v>231</v>
      </c>
      <c r="G261" s="32">
        <v>76</v>
      </c>
      <c r="H261" s="32"/>
      <c r="I261" s="134">
        <v>1.0487268518518519E-3</v>
      </c>
      <c r="J261" s="32" t="str">
        <f>IF(I261=0," ",IF(I261&lt;=[1]Разряды!$D$6,[1]Разряды!$D$3,IF(I261&lt;=[1]Разряды!$E$6,[1]Разряды!$E$3,IF(I261&lt;=[1]Разряды!$F$6,[1]Разряды!$F$3,IF(I261&lt;=[1]Разряды!$G$6,[1]Разряды!$G$3,IF(I261&lt;=[1]Разряды!$H$6,[1]Разряды!$H$3,IF(I261&lt;=[1]Разряды!$I$6,[1]Разряды!$I$3,IF(I261&lt;=[1]Разряды!$J$6,[1]Разряды!$J$3,"б/р"))))))))</f>
        <v>II</v>
      </c>
      <c r="K261" s="35" t="s">
        <v>232</v>
      </c>
    </row>
    <row r="262" spans="1:11">
      <c r="A262" s="26">
        <v>12</v>
      </c>
      <c r="B262" s="35" t="s">
        <v>313</v>
      </c>
      <c r="C262" s="32">
        <v>1991</v>
      </c>
      <c r="D262" s="26" t="s">
        <v>34</v>
      </c>
      <c r="E262" s="25" t="s">
        <v>26</v>
      </c>
      <c r="F262" s="52" t="s">
        <v>27</v>
      </c>
      <c r="G262" s="32">
        <v>66</v>
      </c>
      <c r="H262" s="32"/>
      <c r="I262" s="134">
        <v>1.0543981481481483E-3</v>
      </c>
      <c r="J262" s="32" t="str">
        <f>IF(I262=0," ",IF(I262&lt;=[1]Разряды!$D$6,[1]Разряды!$D$3,IF(I262&lt;=[1]Разряды!$E$6,[1]Разряды!$E$3,IF(I262&lt;=[1]Разряды!$F$6,[1]Разряды!$F$3,IF(I262&lt;=[1]Разряды!$G$6,[1]Разряды!$G$3,IF(I262&lt;=[1]Разряды!$H$6,[1]Разряды!$H$3,IF(I262&lt;=[1]Разряды!$I$6,[1]Разряды!$I$3,IF(I262&lt;=[1]Разряды!$J$6,[1]Разряды!$J$3,"б/р"))))))))</f>
        <v>II</v>
      </c>
      <c r="K262" s="35" t="s">
        <v>143</v>
      </c>
    </row>
    <row r="263" spans="1:11">
      <c r="A263" s="26">
        <v>13</v>
      </c>
      <c r="B263" s="35" t="s">
        <v>314</v>
      </c>
      <c r="C263" s="32">
        <v>1994</v>
      </c>
      <c r="D263" s="26" t="s">
        <v>34</v>
      </c>
      <c r="E263" s="25" t="s">
        <v>47</v>
      </c>
      <c r="F263" s="35" t="s">
        <v>48</v>
      </c>
      <c r="G263" s="32">
        <v>43</v>
      </c>
      <c r="H263" s="32"/>
      <c r="I263" s="114">
        <v>1.0666666666666667E-3</v>
      </c>
      <c r="J263" s="79" t="str">
        <f>IF(I263=0," ",IF(I263&lt;=[1]Разряды!$D$6,[1]Разряды!$D$3,IF(I263&lt;=[1]Разряды!$E$6,[1]Разряды!$E$3,IF(I263&lt;=[1]Разряды!$F$6,[1]Разряды!$F$3,IF(I263&lt;=[1]Разряды!$G$6,[1]Разряды!$G$3,IF(I263&lt;=[1]Разряды!$H$6,[1]Разряды!$H$3,IF(I263&lt;=[1]Разряды!$I$6,[1]Разряды!$I$3,IF(I263&lt;=[1]Разряды!$J$6,[1]Разряды!$J$3,"б/р"))))))))</f>
        <v>II</v>
      </c>
      <c r="K263" s="35" t="s">
        <v>133</v>
      </c>
    </row>
    <row r="264" spans="1:11">
      <c r="A264" s="26">
        <v>14</v>
      </c>
      <c r="B264" s="35" t="s">
        <v>315</v>
      </c>
      <c r="C264" s="32">
        <v>1992</v>
      </c>
      <c r="D264" s="26"/>
      <c r="E264" s="25" t="s">
        <v>26</v>
      </c>
      <c r="F264" s="35" t="s">
        <v>38</v>
      </c>
      <c r="G264" s="32">
        <v>254</v>
      </c>
      <c r="H264" s="32"/>
      <c r="I264" s="114">
        <v>1.0701388888888889E-3</v>
      </c>
      <c r="J264" s="79" t="str">
        <f>IF(I264=0," ",IF(I264&lt;=[1]Разряды!$D$6,[1]Разряды!$D$3,IF(I264&lt;=[1]Разряды!$E$6,[1]Разряды!$E$3,IF(I264&lt;=[1]Разряды!$F$6,[1]Разряды!$F$3,IF(I264&lt;=[1]Разряды!$G$6,[1]Разряды!$G$3,IF(I264&lt;=[1]Разряды!$H$6,[1]Разряды!$H$3,IF(I264&lt;=[1]Разряды!$I$6,[1]Разряды!$I$3,IF(I264&lt;=[1]Разряды!$J$6,[1]Разряды!$J$3,"б/р"))))))))</f>
        <v>II</v>
      </c>
      <c r="K264" s="35" t="s">
        <v>310</v>
      </c>
    </row>
    <row r="265" spans="1:11">
      <c r="A265" s="26">
        <v>15</v>
      </c>
      <c r="B265" s="69" t="s">
        <v>316</v>
      </c>
      <c r="C265" s="77">
        <v>1989</v>
      </c>
      <c r="D265" s="26"/>
      <c r="E265" s="25" t="s">
        <v>26</v>
      </c>
      <c r="F265" s="35" t="s">
        <v>38</v>
      </c>
      <c r="G265" s="32">
        <v>58</v>
      </c>
      <c r="H265" s="32"/>
      <c r="I265" s="114">
        <v>1.0724537037037037E-3</v>
      </c>
      <c r="J265" s="79" t="str">
        <f>IF(I265=0," ",IF(I265&lt;=[1]Разряды!$D$6,[1]Разряды!$D$3,IF(I265&lt;=[1]Разряды!$E$6,[1]Разряды!$E$3,IF(I265&lt;=[1]Разряды!$F$6,[1]Разряды!$F$3,IF(I265&lt;=[1]Разряды!$G$6,[1]Разряды!$G$3,IF(I265&lt;=[1]Разряды!$H$6,[1]Разряды!$H$3,IF(I265&lt;=[1]Разряды!$I$6,[1]Разряды!$I$3,IF(I265&lt;=[1]Разряды!$J$6,[1]Разряды!$J$3,"б/р"))))))))</f>
        <v>II</v>
      </c>
      <c r="K265" s="35" t="s">
        <v>310</v>
      </c>
    </row>
    <row r="266" spans="1:11">
      <c r="A266" s="26">
        <v>16</v>
      </c>
      <c r="B266" s="35" t="s">
        <v>317</v>
      </c>
      <c r="C266" s="32">
        <v>1990</v>
      </c>
      <c r="D266" s="26" t="s">
        <v>34</v>
      </c>
      <c r="E266" s="25" t="s">
        <v>26</v>
      </c>
      <c r="F266" s="35" t="s">
        <v>38</v>
      </c>
      <c r="G266" s="32">
        <v>64</v>
      </c>
      <c r="H266" s="32"/>
      <c r="I266" s="114">
        <v>1.104513888888889E-3</v>
      </c>
      <c r="J266" s="79" t="str">
        <f>IF(I266=0," ",IF(I266&lt;=[1]Разряды!$D$6,[1]Разряды!$D$3,IF(I266&lt;=[1]Разряды!$E$6,[1]Разряды!$E$3,IF(I266&lt;=[1]Разряды!$F$6,[1]Разряды!$F$3,IF(I266&lt;=[1]Разряды!$G$6,[1]Разряды!$G$3,IF(I266&lt;=[1]Разряды!$H$6,[1]Разряды!$H$3,IF(I266&lt;=[1]Разряды!$I$6,[1]Разряды!$I$3,IF(I266&lt;=[1]Разряды!$J$6,[1]Разряды!$J$3,"б/р"))))))))</f>
        <v>III</v>
      </c>
      <c r="K266" s="35" t="s">
        <v>310</v>
      </c>
    </row>
    <row r="267" spans="1:11">
      <c r="A267" s="26">
        <v>17</v>
      </c>
      <c r="B267" s="69" t="s">
        <v>318</v>
      </c>
      <c r="C267" s="77">
        <v>1964</v>
      </c>
      <c r="D267" s="26" t="s">
        <v>34</v>
      </c>
      <c r="E267" s="25" t="s">
        <v>26</v>
      </c>
      <c r="F267" s="35" t="s">
        <v>60</v>
      </c>
      <c r="G267" s="32">
        <v>228</v>
      </c>
      <c r="H267" s="32"/>
      <c r="I267" s="134">
        <v>1.1123842592592594E-3</v>
      </c>
      <c r="J267" s="32" t="str">
        <f>IF(I267=0," ",IF(I267&lt;=[1]Разряды!$D$6,[1]Разряды!$D$3,IF(I267&lt;=[1]Разряды!$E$6,[1]Разряды!$E$3,IF(I267&lt;=[1]Разряды!$F$6,[1]Разряды!$F$3,IF(I267&lt;=[1]Разряды!$G$6,[1]Разряды!$G$3,IF(I267&lt;=[1]Разряды!$H$6,[1]Разряды!$H$3,IF(I267&lt;=[1]Разряды!$I$6,[1]Разряды!$I$3,IF(I267&lt;=[1]Разряды!$J$6,[1]Разряды!$J$3,"б/р"))))))))</f>
        <v>III</v>
      </c>
      <c r="K267" s="35" t="s">
        <v>319</v>
      </c>
    </row>
    <row r="268" spans="1:11" ht="18">
      <c r="A268" s="32"/>
      <c r="B268" s="106"/>
      <c r="C268" s="32"/>
      <c r="D268" s="56"/>
      <c r="E268" s="159" t="s">
        <v>320</v>
      </c>
      <c r="F268" s="159"/>
      <c r="G268" s="159"/>
      <c r="H268" s="160"/>
      <c r="I268" s="23" t="s">
        <v>321</v>
      </c>
      <c r="J268" s="23"/>
      <c r="K268" s="46"/>
    </row>
    <row r="269" spans="1:11">
      <c r="A269" s="32"/>
      <c r="B269" s="106"/>
      <c r="C269" s="22" t="s">
        <v>244</v>
      </c>
      <c r="D269" s="22"/>
      <c r="E269" s="22"/>
      <c r="F269" s="22"/>
      <c r="G269" s="22"/>
      <c r="H269" s="161"/>
      <c r="I269" s="161"/>
      <c r="J269" s="32"/>
      <c r="K269" s="46"/>
    </row>
    <row r="270" spans="1:11">
      <c r="A270" s="65">
        <v>1</v>
      </c>
      <c r="B270" s="35" t="s">
        <v>322</v>
      </c>
      <c r="C270" s="32">
        <v>1996</v>
      </c>
      <c r="D270" s="26" t="s">
        <v>25</v>
      </c>
      <c r="E270" s="25" t="s">
        <v>26</v>
      </c>
      <c r="F270" s="47" t="s">
        <v>38</v>
      </c>
      <c r="G270" s="26">
        <v>116</v>
      </c>
      <c r="H270" s="26"/>
      <c r="I270" s="134">
        <v>4.9899305555555556E-3</v>
      </c>
      <c r="J270" s="26" t="s">
        <v>323</v>
      </c>
      <c r="K270" s="52" t="s">
        <v>149</v>
      </c>
    </row>
    <row r="271" spans="1:11">
      <c r="A271" s="65">
        <v>2</v>
      </c>
      <c r="B271" s="35" t="s">
        <v>324</v>
      </c>
      <c r="C271" s="32">
        <v>1998</v>
      </c>
      <c r="D271" s="26" t="s">
        <v>34</v>
      </c>
      <c r="E271" s="49" t="s">
        <v>26</v>
      </c>
      <c r="F271" s="47" t="s">
        <v>38</v>
      </c>
      <c r="G271" s="48">
        <v>103</v>
      </c>
      <c r="H271" s="48"/>
      <c r="I271" s="134">
        <v>5.3087962962962967E-3</v>
      </c>
      <c r="J271" s="26" t="s">
        <v>323</v>
      </c>
      <c r="K271" s="52" t="s">
        <v>149</v>
      </c>
    </row>
    <row r="272" spans="1:11">
      <c r="A272" s="32"/>
      <c r="B272" s="106"/>
      <c r="C272" s="32"/>
      <c r="D272" s="22" t="s">
        <v>261</v>
      </c>
      <c r="E272" s="22"/>
      <c r="F272" s="22"/>
      <c r="G272" s="22"/>
      <c r="H272" s="22"/>
      <c r="I272" s="22"/>
      <c r="J272" s="23"/>
      <c r="K272" s="46"/>
    </row>
    <row r="273" spans="1:11">
      <c r="A273" s="65">
        <v>1</v>
      </c>
      <c r="B273" s="25" t="s">
        <v>325</v>
      </c>
      <c r="C273" s="26">
        <v>1990</v>
      </c>
      <c r="D273" s="27" t="s">
        <v>209</v>
      </c>
      <c r="E273" s="49" t="s">
        <v>26</v>
      </c>
      <c r="F273" s="47" t="s">
        <v>38</v>
      </c>
      <c r="G273" s="26">
        <v>90</v>
      </c>
      <c r="H273" s="26"/>
      <c r="I273" s="134">
        <v>4.3153935185185179E-3</v>
      </c>
      <c r="J273" s="26" t="s">
        <v>323</v>
      </c>
      <c r="K273" s="25" t="s">
        <v>138</v>
      </c>
    </row>
    <row r="274" spans="1:11">
      <c r="A274" s="65">
        <v>2</v>
      </c>
      <c r="B274" s="46" t="s">
        <v>326</v>
      </c>
      <c r="C274" s="32">
        <v>1994</v>
      </c>
      <c r="D274" s="48" t="s">
        <v>25</v>
      </c>
      <c r="E274" s="49" t="s">
        <v>26</v>
      </c>
      <c r="F274" s="50" t="s">
        <v>60</v>
      </c>
      <c r="G274" s="32">
        <v>173</v>
      </c>
      <c r="H274" s="32"/>
      <c r="I274" s="134">
        <v>5.0278935185185192E-3</v>
      </c>
      <c r="J274" s="26" t="s">
        <v>323</v>
      </c>
      <c r="K274" s="46" t="s">
        <v>61</v>
      </c>
    </row>
    <row r="275" spans="1:11">
      <c r="A275" s="65">
        <v>3</v>
      </c>
      <c r="B275" s="35" t="s">
        <v>327</v>
      </c>
      <c r="C275" s="32">
        <v>1993</v>
      </c>
      <c r="D275" s="27" t="s">
        <v>67</v>
      </c>
      <c r="E275" s="25" t="s">
        <v>26</v>
      </c>
      <c r="F275" s="35" t="s">
        <v>273</v>
      </c>
      <c r="G275" s="32">
        <v>564</v>
      </c>
      <c r="H275" s="32"/>
      <c r="I275" s="134">
        <v>5.4512731481481487E-3</v>
      </c>
      <c r="J275" s="26" t="s">
        <v>323</v>
      </c>
      <c r="K275" s="35" t="s">
        <v>274</v>
      </c>
    </row>
    <row r="276" spans="1:11" ht="18">
      <c r="A276" s="32"/>
      <c r="B276" s="106"/>
      <c r="C276" s="32"/>
      <c r="D276" s="56"/>
      <c r="E276" s="162"/>
      <c r="F276" s="163" t="s">
        <v>320</v>
      </c>
      <c r="G276" s="163"/>
      <c r="H276" s="164"/>
      <c r="I276" s="23" t="s">
        <v>328</v>
      </c>
      <c r="J276" s="32"/>
      <c r="K276" s="46"/>
    </row>
    <row r="277" spans="1:11">
      <c r="A277" s="32"/>
      <c r="B277" s="106"/>
      <c r="C277" s="32"/>
      <c r="D277" s="76" t="s">
        <v>129</v>
      </c>
      <c r="E277" s="76"/>
      <c r="F277" s="76"/>
      <c r="G277" s="76"/>
      <c r="H277" s="76"/>
      <c r="I277" s="76"/>
      <c r="J277" s="32"/>
      <c r="K277" s="46"/>
    </row>
    <row r="278" spans="1:11">
      <c r="A278" s="65">
        <v>1</v>
      </c>
      <c r="B278" s="69" t="s">
        <v>329</v>
      </c>
      <c r="C278" s="77">
        <v>1997</v>
      </c>
      <c r="D278" s="97" t="s">
        <v>34</v>
      </c>
      <c r="E278" s="158" t="s">
        <v>47</v>
      </c>
      <c r="F278" s="33" t="s">
        <v>57</v>
      </c>
      <c r="G278" s="77">
        <v>37</v>
      </c>
      <c r="H278" s="32"/>
      <c r="I278" s="134">
        <v>4.2278935185185188E-3</v>
      </c>
      <c r="J278" s="32" t="str">
        <f>IF(I278=0," ",IF(I278&lt;=[1]Разряды!$D$7,[1]Разряды!$D$3,IF(I278&lt;=[1]Разряды!$E$7,[1]Разряды!$E$3,IF(I278&lt;=[1]Разряды!$F$7,[1]Разряды!$F$3,IF(I278&lt;=[1]Разряды!$G$7,[1]Разряды!$G$3,IF(I278&lt;=[1]Разряды!$H$7,[1]Разряды!$H$3,IF(I278&lt;=[1]Разряды!$I$7,[1]Разряды!$I$3,IF(I278&lt;=[1]Разряды!$J$7,[1]Разряды!$J$3,"б/р"))))))))</f>
        <v>б/р</v>
      </c>
      <c r="K278" s="35"/>
    </row>
    <row r="279" spans="1:11">
      <c r="A279" s="65">
        <v>2</v>
      </c>
      <c r="B279" s="25" t="s">
        <v>330</v>
      </c>
      <c r="C279" s="32">
        <v>1995</v>
      </c>
      <c r="D279" s="26" t="s">
        <v>34</v>
      </c>
      <c r="E279" s="25" t="s">
        <v>230</v>
      </c>
      <c r="F279" s="35" t="s">
        <v>231</v>
      </c>
      <c r="G279" s="32">
        <v>147</v>
      </c>
      <c r="H279" s="32"/>
      <c r="I279" s="134">
        <v>4.2817129629629629E-3</v>
      </c>
      <c r="J279" s="32" t="str">
        <f>IF(I279=0," ",IF(I279&lt;=[1]Разряды!$D$7,[1]Разряды!$D$3,IF(I279&lt;=[1]Разряды!$E$7,[1]Разряды!$E$3,IF(I279&lt;=[1]Разряды!$F$7,[1]Разряды!$F$3,IF(I279&lt;=[1]Разряды!$G$7,[1]Разряды!$G$3,IF(I279&lt;=[1]Разряды!$H$7,[1]Разряды!$H$3,IF(I279&lt;=[1]Разряды!$I$7,[1]Разряды!$I$3,IF(I279&lt;=[1]Разряды!$J$7,[1]Разряды!$J$3,"б/р"))))))))</f>
        <v>б/р</v>
      </c>
      <c r="K279" s="35" t="s">
        <v>331</v>
      </c>
    </row>
    <row r="280" spans="1:11" ht="23.25" customHeight="1">
      <c r="A280" s="65">
        <v>3</v>
      </c>
      <c r="B280" s="78" t="s">
        <v>332</v>
      </c>
      <c r="C280" s="79">
        <v>1996</v>
      </c>
      <c r="D280" s="80" t="s">
        <v>34</v>
      </c>
      <c r="E280" s="25" t="s">
        <v>26</v>
      </c>
      <c r="F280" s="69" t="s">
        <v>38</v>
      </c>
      <c r="G280" s="80">
        <v>265</v>
      </c>
      <c r="H280" s="79"/>
      <c r="I280" s="134">
        <v>4.4496527777777772E-3</v>
      </c>
      <c r="J280" s="32" t="str">
        <f>IF(I280=0," ",IF(I280&lt;=[1]Разряды!$D$7,[1]Разряды!$D$3,IF(I280&lt;=[1]Разряды!$E$7,[1]Разряды!$E$3,IF(I280&lt;=[1]Разряды!$F$7,[1]Разряды!$F$3,IF(I280&lt;=[1]Разряды!$G$7,[1]Разряды!$G$3,IF(I280&lt;=[1]Разряды!$H$7,[1]Разряды!$H$3,IF(I280&lt;=[1]Разряды!$I$7,[1]Разряды!$I$3,IF(I280&lt;=[1]Разряды!$J$7,[1]Разряды!$J$3,"б/р"))))))))</f>
        <v>б/р</v>
      </c>
      <c r="K280" s="165" t="s">
        <v>149</v>
      </c>
    </row>
    <row r="281" spans="1:11">
      <c r="A281" s="32">
        <v>4</v>
      </c>
      <c r="B281" s="35" t="s">
        <v>333</v>
      </c>
      <c r="C281" s="32">
        <v>1996</v>
      </c>
      <c r="D281" s="26" t="s">
        <v>67</v>
      </c>
      <c r="E281" s="49" t="s">
        <v>230</v>
      </c>
      <c r="F281" s="35" t="s">
        <v>231</v>
      </c>
      <c r="G281" s="32">
        <v>225</v>
      </c>
      <c r="H281" s="32"/>
      <c r="I281" s="134">
        <v>4.575925925925926E-3</v>
      </c>
      <c r="J281" s="32" t="str">
        <f>IF(I281=0," ",IF(I281&lt;=[1]Разряды!$D$7,[1]Разряды!$D$3,IF(I281&lt;=[1]Разряды!$E$7,[1]Разряды!$E$3,IF(I281&lt;=[1]Разряды!$F$7,[1]Разряды!$F$3,IF(I281&lt;=[1]Разряды!$G$7,[1]Разряды!$G$3,IF(I281&lt;=[1]Разряды!$H$7,[1]Разряды!$H$3,IF(I281&lt;=[1]Разряды!$I$7,[1]Разряды!$I$3,IF(I281&lt;=[1]Разряды!$J$7,[1]Разряды!$J$3,"б/р"))))))))</f>
        <v>б/р</v>
      </c>
      <c r="K281" s="25" t="s">
        <v>250</v>
      </c>
    </row>
    <row r="282" spans="1:11">
      <c r="A282" s="32">
        <v>5</v>
      </c>
      <c r="B282" s="35" t="s">
        <v>334</v>
      </c>
      <c r="C282" s="32">
        <v>1995</v>
      </c>
      <c r="D282" s="27" t="s">
        <v>67</v>
      </c>
      <c r="E282" s="25" t="s">
        <v>26</v>
      </c>
      <c r="F282" s="35" t="s">
        <v>273</v>
      </c>
      <c r="G282" s="48">
        <v>25</v>
      </c>
      <c r="H282" s="32"/>
      <c r="I282" s="134">
        <v>4.7243055555555554E-3</v>
      </c>
      <c r="J282" s="32" t="str">
        <f>IF(I282=0," ",IF(I282&lt;=[1]Разряды!$D$7,[1]Разряды!$D$3,IF(I282&lt;=[1]Разряды!$E$7,[1]Разряды!$E$3,IF(I282&lt;=[1]Разряды!$F$7,[1]Разряды!$F$3,IF(I282&lt;=[1]Разряды!$G$7,[1]Разряды!$G$3,IF(I282&lt;=[1]Разряды!$H$7,[1]Разряды!$H$3,IF(I282&lt;=[1]Разряды!$I$7,[1]Разряды!$I$3,IF(I282&lt;=[1]Разряды!$J$7,[1]Разряды!$J$3,"б/р"))))))))</f>
        <v>б/р</v>
      </c>
      <c r="K282" s="35" t="s">
        <v>335</v>
      </c>
    </row>
    <row r="283" spans="1:11" ht="22.5" customHeight="1">
      <c r="A283" s="38">
        <v>6</v>
      </c>
      <c r="B283" s="37" t="s">
        <v>336</v>
      </c>
      <c r="C283" s="38">
        <v>1995</v>
      </c>
      <c r="D283" s="57" t="s">
        <v>67</v>
      </c>
      <c r="E283" s="58" t="s">
        <v>26</v>
      </c>
      <c r="F283" s="166" t="s">
        <v>35</v>
      </c>
      <c r="G283" s="56">
        <v>135</v>
      </c>
      <c r="H283" s="56"/>
      <c r="I283" s="145">
        <v>4.787268518518518E-3</v>
      </c>
      <c r="J283" s="38" t="str">
        <f>IF(I283=0," ",IF(I283&lt;=[1]Разряды!$D$7,[1]Разряды!$D$3,IF(I283&lt;=[1]Разряды!$E$7,[1]Разряды!$E$3,IF(I283&lt;=[1]Разряды!$F$7,[1]Разряды!$F$3,IF(I283&lt;=[1]Разряды!$G$7,[1]Разряды!$G$3,IF(I283&lt;=[1]Разряды!$H$7,[1]Разряды!$H$3,IF(I283&lt;=[1]Разряды!$I$7,[1]Разряды!$I$3,IF(I283&lt;=[1]Разряды!$J$7,[1]Разряды!$J$3,"б/р"))))))))</f>
        <v>б/р</v>
      </c>
      <c r="K283" s="44" t="s">
        <v>82</v>
      </c>
    </row>
    <row r="284" spans="1:11">
      <c r="A284" s="32">
        <v>7</v>
      </c>
      <c r="B284" s="35" t="s">
        <v>337</v>
      </c>
      <c r="C284" s="32">
        <v>1998</v>
      </c>
      <c r="D284" s="27" t="s">
        <v>159</v>
      </c>
      <c r="E284" s="49" t="s">
        <v>47</v>
      </c>
      <c r="F284" s="82" t="s">
        <v>48</v>
      </c>
      <c r="G284" s="48">
        <v>56</v>
      </c>
      <c r="H284" s="48"/>
      <c r="I284" s="134">
        <v>4.9486111111111111E-3</v>
      </c>
      <c r="J284" s="32" t="str">
        <f>IF(I284=0," ",IF(I284&lt;=[1]Разряды!$D$7,[1]Разряды!$D$3,IF(I284&lt;=[1]Разряды!$E$7,[1]Разряды!$E$3,IF(I284&lt;=[1]Разряды!$F$7,[1]Разряды!$F$3,IF(I284&lt;=[1]Разряды!$G$7,[1]Разряды!$G$3,IF(I284&lt;=[1]Разряды!$H$7,[1]Разряды!$H$3,IF(I284&lt;=[1]Разряды!$I$7,[1]Разряды!$I$3,IF(I284&lt;=[1]Разряды!$J$7,[1]Разряды!$J$3,"б/р"))))))))</f>
        <v>б/р</v>
      </c>
      <c r="K284" s="35" t="s">
        <v>167</v>
      </c>
    </row>
    <row r="285" spans="1:11">
      <c r="A285" s="32">
        <v>8</v>
      </c>
      <c r="B285" s="35" t="s">
        <v>338</v>
      </c>
      <c r="C285" s="32">
        <v>1996</v>
      </c>
      <c r="D285" s="26" t="s">
        <v>67</v>
      </c>
      <c r="E285" s="25" t="s">
        <v>230</v>
      </c>
      <c r="F285" s="35" t="s">
        <v>231</v>
      </c>
      <c r="G285" s="32">
        <v>370</v>
      </c>
      <c r="H285" s="32"/>
      <c r="I285" s="134">
        <v>4.9584490740740743E-3</v>
      </c>
      <c r="J285" s="32" t="str">
        <f>IF(I285=0," ",IF(I285&lt;=[1]Разряды!$D$7,[1]Разряды!$D$3,IF(I285&lt;=[1]Разряды!$E$7,[1]Разряды!$E$3,IF(I285&lt;=[1]Разряды!$F$7,[1]Разряды!$F$3,IF(I285&lt;=[1]Разряды!$G$7,[1]Разряды!$G$3,IF(I285&lt;=[1]Разряды!$H$7,[1]Разряды!$H$3,IF(I285&lt;=[1]Разряды!$I$7,[1]Разряды!$I$3,IF(I285&lt;=[1]Разряды!$J$7,[1]Разряды!$J$3,"б/р"))))))))</f>
        <v>б/р</v>
      </c>
      <c r="K285" s="35" t="s">
        <v>250</v>
      </c>
    </row>
    <row r="286" spans="1:11">
      <c r="A286" s="32"/>
      <c r="B286" s="106"/>
      <c r="C286" s="32"/>
      <c r="D286" s="156" t="s">
        <v>193</v>
      </c>
      <c r="E286" s="156"/>
      <c r="F286" s="156"/>
      <c r="G286" s="156"/>
      <c r="H286" s="157"/>
      <c r="I286" s="23" t="s">
        <v>339</v>
      </c>
      <c r="J286" s="23"/>
      <c r="K286" s="46"/>
    </row>
    <row r="287" spans="1:11">
      <c r="A287" s="65">
        <v>1</v>
      </c>
      <c r="B287" s="25" t="s">
        <v>340</v>
      </c>
      <c r="C287" s="32">
        <v>1989</v>
      </c>
      <c r="D287" s="26" t="s">
        <v>89</v>
      </c>
      <c r="E287" s="25" t="s">
        <v>26</v>
      </c>
      <c r="F287" s="25" t="s">
        <v>38</v>
      </c>
      <c r="G287" s="32">
        <v>106</v>
      </c>
      <c r="H287" s="32"/>
      <c r="I287" s="134">
        <v>3.9454861111111105E-3</v>
      </c>
      <c r="J287" s="32" t="str">
        <f>IF(I287=0," ",IF(I287&lt;=[1]Разряды!$D$7,[1]Разряды!$D$3,IF(I287&lt;=[1]Разряды!$E$7,[1]Разряды!$E$3,IF(I287&lt;=[1]Разряды!$F$7,[1]Разряды!$F$3,IF(I287&lt;=[1]Разряды!$G$7,[1]Разряды!$G$3,IF(I287&lt;=[1]Разряды!$H$7,[1]Разряды!$H$3,IF(I287&lt;=[1]Разряды!$I$7,[1]Разряды!$I$3,IF(I287&lt;=[1]Разряды!$J$7,[1]Разряды!$J$3,"б/р"))))))))</f>
        <v>б/р</v>
      </c>
      <c r="K287" s="25" t="s">
        <v>341</v>
      </c>
    </row>
    <row r="288" spans="1:11">
      <c r="A288" s="65">
        <v>2</v>
      </c>
      <c r="B288" s="33" t="s">
        <v>342</v>
      </c>
      <c r="C288" s="34">
        <v>1981</v>
      </c>
      <c r="D288" s="117" t="s">
        <v>209</v>
      </c>
      <c r="E288" s="158" t="s">
        <v>26</v>
      </c>
      <c r="F288" s="33" t="s">
        <v>38</v>
      </c>
      <c r="G288" s="34">
        <v>19</v>
      </c>
      <c r="H288" s="32"/>
      <c r="I288" s="134">
        <v>3.9646990740740745E-3</v>
      </c>
      <c r="J288" s="32" t="str">
        <f>IF(I288=0," ",IF(I288&lt;=[1]Разряды!$D$7,[1]Разряды!$D$3,IF(I288&lt;=[1]Разряды!$E$7,[1]Разряды!$E$3,IF(I288&lt;=[1]Разряды!$F$7,[1]Разряды!$F$3,IF(I288&lt;=[1]Разряды!$G$7,[1]Разряды!$G$3,IF(I288&lt;=[1]Разряды!$H$7,[1]Разряды!$H$3,IF(I288&lt;=[1]Разряды!$I$7,[1]Разряды!$I$3,IF(I288&lt;=[1]Разряды!$J$7,[1]Разряды!$J$3,"б/р"))))))))</f>
        <v>б/р</v>
      </c>
      <c r="K288" s="35" t="s">
        <v>341</v>
      </c>
    </row>
    <row r="289" spans="1:11">
      <c r="A289" s="65">
        <v>3</v>
      </c>
      <c r="B289" s="35" t="s">
        <v>343</v>
      </c>
      <c r="C289" s="32">
        <v>1992</v>
      </c>
      <c r="D289" s="26" t="s">
        <v>25</v>
      </c>
      <c r="E289" s="25" t="s">
        <v>30</v>
      </c>
      <c r="F289" s="25" t="s">
        <v>31</v>
      </c>
      <c r="G289" s="32">
        <v>74</v>
      </c>
      <c r="H289" s="32"/>
      <c r="I289" s="134">
        <v>3.9682870370370367E-3</v>
      </c>
      <c r="J289" s="32" t="str">
        <f>IF(I289=0," ",IF(I289&lt;=[1]Разряды!$D$7,[1]Разряды!$D$3,IF(I289&lt;=[1]Разряды!$E$7,[1]Разряды!$E$3,IF(I289&lt;=[1]Разряды!$F$7,[1]Разряды!$F$3,IF(I289&lt;=[1]Разряды!$G$7,[1]Разряды!$G$3,IF(I289&lt;=[1]Разряды!$H$7,[1]Разряды!$H$3,IF(I289&lt;=[1]Разряды!$I$7,[1]Разряды!$I$3,IF(I289&lt;=[1]Разряды!$J$7,[1]Разряды!$J$3,"б/р"))))))))</f>
        <v>б/р</v>
      </c>
      <c r="K289" s="25" t="s">
        <v>54</v>
      </c>
    </row>
    <row r="290" spans="1:11">
      <c r="A290" s="32">
        <v>4</v>
      </c>
      <c r="B290" s="35" t="s">
        <v>344</v>
      </c>
      <c r="C290" s="32">
        <v>1981</v>
      </c>
      <c r="D290" s="26" t="s">
        <v>89</v>
      </c>
      <c r="E290" s="25" t="s">
        <v>26</v>
      </c>
      <c r="F290" s="25" t="s">
        <v>345</v>
      </c>
      <c r="G290" s="32">
        <v>160</v>
      </c>
      <c r="H290" s="32"/>
      <c r="I290" s="134">
        <v>4.0452546296296295E-3</v>
      </c>
      <c r="J290" s="32" t="str">
        <f>IF(I290=0," ",IF(I290&lt;=[1]Разряды!$D$7,[1]Разряды!$D$3,IF(I290&lt;=[1]Разряды!$E$7,[1]Разряды!$E$3,IF(I290&lt;=[1]Разряды!$F$7,[1]Разряды!$F$3,IF(I290&lt;=[1]Разряды!$G$7,[1]Разряды!$G$3,IF(I290&lt;=[1]Разряды!$H$7,[1]Разряды!$H$3,IF(I290&lt;=[1]Разряды!$I$7,[1]Разряды!$I$3,IF(I290&lt;=[1]Разряды!$J$7,[1]Разряды!$J$3,"б/р"))))))))</f>
        <v>б/р</v>
      </c>
      <c r="K290" s="25" t="s">
        <v>319</v>
      </c>
    </row>
    <row r="291" spans="1:11">
      <c r="A291" s="32">
        <v>5</v>
      </c>
      <c r="B291" s="25" t="s">
        <v>346</v>
      </c>
      <c r="C291" s="32">
        <v>1986</v>
      </c>
      <c r="D291" s="26" t="s">
        <v>25</v>
      </c>
      <c r="E291" s="49" t="s">
        <v>41</v>
      </c>
      <c r="F291" s="25" t="s">
        <v>347</v>
      </c>
      <c r="G291" s="32">
        <v>162</v>
      </c>
      <c r="H291" s="32"/>
      <c r="I291" s="134">
        <v>4.0509259259259257E-3</v>
      </c>
      <c r="J291" s="32" t="str">
        <f>IF(I291=0," ",IF(I291&lt;=[1]Разряды!$D$7,[1]Разряды!$D$3,IF(I291&lt;=[1]Разряды!$E$7,[1]Разряды!$E$3,IF(I291&lt;=[1]Разряды!$F$7,[1]Разряды!$F$3,IF(I291&lt;=[1]Разряды!$G$7,[1]Разряды!$G$3,IF(I291&lt;=[1]Разряды!$H$7,[1]Разряды!$H$3,IF(I291&lt;=[1]Разряды!$I$7,[1]Разряды!$I$3,IF(I291&lt;=[1]Разряды!$J$7,[1]Разряды!$J$3,"б/р"))))))))</f>
        <v>б/р</v>
      </c>
      <c r="K291" s="25" t="s">
        <v>348</v>
      </c>
    </row>
    <row r="292" spans="1:11">
      <c r="A292" s="32">
        <v>6</v>
      </c>
      <c r="B292" s="35" t="s">
        <v>349</v>
      </c>
      <c r="C292" s="32">
        <v>1994</v>
      </c>
      <c r="D292" s="26" t="s">
        <v>34</v>
      </c>
      <c r="E292" s="25" t="s">
        <v>30</v>
      </c>
      <c r="F292" s="35" t="s">
        <v>31</v>
      </c>
      <c r="G292" s="32">
        <v>75</v>
      </c>
      <c r="H292" s="32"/>
      <c r="I292" s="134">
        <v>4.1578703703703708E-3</v>
      </c>
      <c r="J292" s="32" t="str">
        <f>IF(I292=0," ",IF(I292&lt;=[1]Разряды!$D$7,[1]Разряды!$D$3,IF(I292&lt;=[1]Разряды!$E$7,[1]Разряды!$E$3,IF(I292&lt;=[1]Разряды!$F$7,[1]Разряды!$F$3,IF(I292&lt;=[1]Разряды!$G$7,[1]Разряды!$G$3,IF(I292&lt;=[1]Разряды!$H$7,[1]Разряды!$H$3,IF(I292&lt;=[1]Разряды!$I$7,[1]Разряды!$I$3,IF(I292&lt;=[1]Разряды!$J$7,[1]Разряды!$J$3,"б/р"))))))))</f>
        <v>б/р</v>
      </c>
      <c r="K292" s="25" t="s">
        <v>54</v>
      </c>
    </row>
    <row r="293" spans="1:11" ht="26.25" customHeight="1">
      <c r="A293" s="38">
        <v>7</v>
      </c>
      <c r="B293" s="37" t="s">
        <v>350</v>
      </c>
      <c r="C293" s="38">
        <v>1994</v>
      </c>
      <c r="D293" s="39" t="s">
        <v>25</v>
      </c>
      <c r="E293" s="40" t="s">
        <v>230</v>
      </c>
      <c r="F293" s="37" t="s">
        <v>231</v>
      </c>
      <c r="G293" s="38">
        <v>62</v>
      </c>
      <c r="H293" s="38"/>
      <c r="I293" s="145">
        <v>4.168981481481481E-3</v>
      </c>
      <c r="J293" s="38" t="str">
        <f>IF(I293=0," ",IF(I293&lt;=[1]Разряды!$D$7,[1]Разряды!$D$3,IF(I293&lt;=[1]Разряды!$E$7,[1]Разряды!$E$3,IF(I293&lt;=[1]Разряды!$F$7,[1]Разряды!$F$3,IF(I293&lt;=[1]Разряды!$G$7,[1]Разряды!$G$3,IF(I293&lt;=[1]Разряды!$H$7,[1]Разряды!$H$3,IF(I293&lt;=[1]Разряды!$I$7,[1]Разряды!$I$3,IF(I293&lt;=[1]Разряды!$J$7,[1]Разряды!$J$3,"б/р"))))))))</f>
        <v>б/р</v>
      </c>
      <c r="K293" s="44" t="s">
        <v>351</v>
      </c>
    </row>
    <row r="294" spans="1:11">
      <c r="A294" s="32">
        <v>8</v>
      </c>
      <c r="B294" s="25" t="s">
        <v>352</v>
      </c>
      <c r="C294" s="32">
        <v>1993</v>
      </c>
      <c r="D294" s="26" t="s">
        <v>34</v>
      </c>
      <c r="E294" s="25" t="s">
        <v>41</v>
      </c>
      <c r="F294" s="25" t="s">
        <v>347</v>
      </c>
      <c r="G294" s="32">
        <v>157</v>
      </c>
      <c r="H294" s="32"/>
      <c r="I294" s="134">
        <v>4.1711805555555556E-3</v>
      </c>
      <c r="J294" s="32" t="str">
        <f>IF(I294=0," ",IF(I294&lt;=[1]Разряды!$D$7,[1]Разряды!$D$3,IF(I294&lt;=[1]Разряды!$E$7,[1]Разряды!$E$3,IF(I294&lt;=[1]Разряды!$F$7,[1]Разряды!$F$3,IF(I294&lt;=[1]Разряды!$G$7,[1]Разряды!$G$3,IF(I294&lt;=[1]Разряды!$H$7,[1]Разряды!$H$3,IF(I294&lt;=[1]Разряды!$I$7,[1]Разряды!$I$3,IF(I294&lt;=[1]Разряды!$J$7,[1]Разряды!$J$3,"б/р"))))))))</f>
        <v>б/р</v>
      </c>
      <c r="K294" s="25" t="s">
        <v>348</v>
      </c>
    </row>
    <row r="295" spans="1:11">
      <c r="A295" s="32">
        <v>9</v>
      </c>
      <c r="B295" s="35" t="s">
        <v>353</v>
      </c>
      <c r="C295" s="32">
        <v>1994</v>
      </c>
      <c r="D295" s="27" t="s">
        <v>34</v>
      </c>
      <c r="E295" s="47" t="s">
        <v>26</v>
      </c>
      <c r="F295" s="25" t="s">
        <v>38</v>
      </c>
      <c r="G295" s="32">
        <v>162</v>
      </c>
      <c r="H295" s="21"/>
      <c r="I295" s="134">
        <v>4.2023148148148141E-3</v>
      </c>
      <c r="J295" s="32" t="str">
        <f>IF(I295=0," ",IF(I295&lt;=[1]Разряды!$D$7,[1]Разряды!$D$3,IF(I295&lt;=[1]Разряды!$E$7,[1]Разряды!$E$3,IF(I295&lt;=[1]Разряды!$F$7,[1]Разряды!$F$3,IF(I295&lt;=[1]Разряды!$G$7,[1]Разряды!$G$3,IF(I295&lt;=[1]Разряды!$H$7,[1]Разряды!$H$3,IF(I295&lt;=[1]Разряды!$I$7,[1]Разряды!$I$3,IF(I295&lt;=[1]Разряды!$J$7,[1]Разряды!$J$3,"б/р"))))))))</f>
        <v>б/р</v>
      </c>
      <c r="K295" s="52" t="s">
        <v>149</v>
      </c>
    </row>
    <row r="296" spans="1:11" ht="23.25" customHeight="1">
      <c r="A296" s="38">
        <v>10</v>
      </c>
      <c r="B296" s="37" t="s">
        <v>354</v>
      </c>
      <c r="C296" s="38">
        <v>1990</v>
      </c>
      <c r="D296" s="57" t="s">
        <v>25</v>
      </c>
      <c r="E296" s="58" t="s">
        <v>230</v>
      </c>
      <c r="F296" s="167" t="s">
        <v>231</v>
      </c>
      <c r="G296" s="38">
        <v>23</v>
      </c>
      <c r="H296" s="56"/>
      <c r="I296" s="145">
        <v>4.2232638888888892E-3</v>
      </c>
      <c r="J296" s="38" t="str">
        <f>IF(I296=0," ",IF(I296&lt;=[1]Разряды!$D$7,[1]Разряды!$D$3,IF(I296&lt;=[1]Разряды!$E$7,[1]Разряды!$E$3,IF(I296&lt;=[1]Разряды!$F$7,[1]Разряды!$F$3,IF(I296&lt;=[1]Разряды!$G$7,[1]Разряды!$G$3,IF(I296&lt;=[1]Разряды!$H$7,[1]Разряды!$H$3,IF(I296&lt;=[1]Разряды!$I$7,[1]Разряды!$I$3,IF(I296&lt;=[1]Разряды!$J$7,[1]Разряды!$J$3,"б/р"))))))))</f>
        <v>б/р</v>
      </c>
      <c r="K296" s="44" t="s">
        <v>351</v>
      </c>
    </row>
    <row r="297" spans="1:11">
      <c r="A297" s="32">
        <v>11</v>
      </c>
      <c r="B297" s="35" t="s">
        <v>355</v>
      </c>
      <c r="C297" s="32">
        <v>1992</v>
      </c>
      <c r="D297" s="26" t="s">
        <v>34</v>
      </c>
      <c r="E297" s="25" t="s">
        <v>230</v>
      </c>
      <c r="F297" s="35" t="s">
        <v>231</v>
      </c>
      <c r="G297" s="32">
        <v>202</v>
      </c>
      <c r="H297" s="32"/>
      <c r="I297" s="134">
        <v>4.272337962962963E-3</v>
      </c>
      <c r="J297" s="32" t="str">
        <f>IF(I297=0," ",IF(I297&lt;=[1]Разряды!$D$7,[1]Разряды!$D$3,IF(I297&lt;=[1]Разряды!$E$7,[1]Разряды!$E$3,IF(I297&lt;=[1]Разряды!$F$7,[1]Разряды!$F$3,IF(I297&lt;=[1]Разряды!$G$7,[1]Разряды!$G$3,IF(I297&lt;=[1]Разряды!$H$7,[1]Разряды!$H$3,IF(I297&lt;=[1]Разряды!$I$7,[1]Разряды!$I$3,IF(I297&lt;=[1]Разряды!$J$7,[1]Разряды!$J$3,"б/р"))))))))</f>
        <v>б/р</v>
      </c>
      <c r="K297" s="35" t="s">
        <v>331</v>
      </c>
    </row>
    <row r="298" spans="1:11">
      <c r="A298" s="32">
        <v>12</v>
      </c>
      <c r="B298" s="35" t="s">
        <v>356</v>
      </c>
      <c r="C298" s="32">
        <v>1992</v>
      </c>
      <c r="D298" s="27" t="s">
        <v>34</v>
      </c>
      <c r="E298" s="49" t="s">
        <v>230</v>
      </c>
      <c r="F298" s="35" t="s">
        <v>231</v>
      </c>
      <c r="G298" s="32">
        <v>323</v>
      </c>
      <c r="H298" s="48"/>
      <c r="I298" s="134">
        <v>4.3011574074074072E-3</v>
      </c>
      <c r="J298" s="32" t="str">
        <f>IF(I298=0," ",IF(I298&lt;=[1]Разряды!$D$7,[1]Разряды!$D$3,IF(I298&lt;=[1]Разряды!$E$7,[1]Разряды!$E$3,IF(I298&lt;=[1]Разряды!$F$7,[1]Разряды!$F$3,IF(I298&lt;=[1]Разряды!$G$7,[1]Разряды!$G$3,IF(I298&lt;=[1]Разряды!$H$7,[1]Разряды!$H$3,IF(I298&lt;=[1]Разряды!$I$7,[1]Разряды!$I$3,IF(I298&lt;=[1]Разряды!$J$7,[1]Разряды!$J$3,"б/р"))))))))</f>
        <v>б/р</v>
      </c>
      <c r="K298" s="25" t="s">
        <v>250</v>
      </c>
    </row>
    <row r="299" spans="1:11">
      <c r="A299" s="32">
        <v>13</v>
      </c>
      <c r="B299" s="35" t="s">
        <v>357</v>
      </c>
      <c r="C299" s="32">
        <v>1991</v>
      </c>
      <c r="D299" s="26" t="s">
        <v>34</v>
      </c>
      <c r="E299" s="25" t="s">
        <v>26</v>
      </c>
      <c r="F299" s="35" t="s">
        <v>38</v>
      </c>
      <c r="G299" s="32">
        <v>394</v>
      </c>
      <c r="H299" s="32"/>
      <c r="I299" s="134">
        <v>4.3040509259259256E-3</v>
      </c>
      <c r="J299" s="32" t="str">
        <f>IF(I299=0," ",IF(I299&lt;=[1]Разряды!$D$7,[1]Разряды!$D$3,IF(I299&lt;=[1]Разряды!$E$7,[1]Разряды!$E$3,IF(I299&lt;=[1]Разряды!$F$7,[1]Разряды!$F$3,IF(I299&lt;=[1]Разряды!$G$7,[1]Разряды!$G$3,IF(I299&lt;=[1]Разряды!$H$7,[1]Разряды!$H$3,IF(I299&lt;=[1]Разряды!$I$7,[1]Разряды!$I$3,IF(I299&lt;=[1]Разряды!$J$7,[1]Разряды!$J$3,"б/р"))))))))</f>
        <v>б/р</v>
      </c>
      <c r="K299" s="35" t="s">
        <v>310</v>
      </c>
    </row>
    <row r="300" spans="1:11" ht="23.25" customHeight="1">
      <c r="A300" s="38">
        <v>14</v>
      </c>
      <c r="B300" s="37" t="s">
        <v>358</v>
      </c>
      <c r="C300" s="39">
        <v>1994</v>
      </c>
      <c r="D300" s="39" t="s">
        <v>25</v>
      </c>
      <c r="E300" s="68" t="s">
        <v>117</v>
      </c>
      <c r="F300" s="70" t="s">
        <v>118</v>
      </c>
      <c r="G300" s="39">
        <v>24</v>
      </c>
      <c r="H300" s="168"/>
      <c r="I300" s="145">
        <v>4.3054398148148149E-3</v>
      </c>
      <c r="J300" s="38" t="str">
        <f>IF(I300=0," ",IF(I300&lt;=[1]Разряды!$D$7,[1]Разряды!$D$3,IF(I300&lt;=[1]Разряды!$E$7,[1]Разряды!$E$3,IF(I300&lt;=[1]Разряды!$F$7,[1]Разряды!$F$3,IF(I300&lt;=[1]Разряды!$G$7,[1]Разряды!$G$3,IF(I300&lt;=[1]Разряды!$H$7,[1]Разряды!$H$3,IF(I300&lt;=[1]Разряды!$I$7,[1]Разряды!$I$3,IF(I300&lt;=[1]Разряды!$J$7,[1]Разряды!$J$3,"б/р"))))))))</f>
        <v>б/р</v>
      </c>
      <c r="K300" s="44" t="s">
        <v>119</v>
      </c>
    </row>
    <row r="301" spans="1:11">
      <c r="A301" s="32">
        <v>15</v>
      </c>
      <c r="B301" s="25" t="s">
        <v>359</v>
      </c>
      <c r="C301" s="32">
        <v>1990</v>
      </c>
      <c r="D301" s="27" t="s">
        <v>67</v>
      </c>
      <c r="E301" s="49" t="s">
        <v>26</v>
      </c>
      <c r="F301" s="25" t="s">
        <v>38</v>
      </c>
      <c r="G301" s="32">
        <v>510</v>
      </c>
      <c r="H301" s="48"/>
      <c r="I301" s="134">
        <v>4.3467592592592594E-3</v>
      </c>
      <c r="J301" s="32" t="str">
        <f>IF(I301=0," ",IF(I301&lt;=[1]Разряды!$D$7,[1]Разряды!$D$3,IF(I301&lt;=[1]Разряды!$E$7,[1]Разряды!$E$3,IF(I301&lt;=[1]Разряды!$F$7,[1]Разряды!$F$3,IF(I301&lt;=[1]Разряды!$G$7,[1]Разряды!$G$3,IF(I301&lt;=[1]Разряды!$H$7,[1]Разряды!$H$3,IF(I301&lt;=[1]Разряды!$I$7,[1]Разряды!$I$3,IF(I301&lt;=[1]Разряды!$J$7,[1]Разряды!$J$3,"б/р"))))))))</f>
        <v>б/р</v>
      </c>
      <c r="K301" s="25" t="s">
        <v>310</v>
      </c>
    </row>
    <row r="302" spans="1:11">
      <c r="A302" s="32">
        <v>16</v>
      </c>
      <c r="B302" s="35" t="s">
        <v>360</v>
      </c>
      <c r="C302" s="32">
        <v>1993</v>
      </c>
      <c r="D302" s="26" t="s">
        <v>25</v>
      </c>
      <c r="E302" s="26" t="s">
        <v>26</v>
      </c>
      <c r="F302" s="52" t="s">
        <v>27</v>
      </c>
      <c r="G302" s="32">
        <v>54</v>
      </c>
      <c r="H302" s="32"/>
      <c r="I302" s="134">
        <v>4.3651620370370372E-3</v>
      </c>
      <c r="J302" s="32" t="str">
        <f>IF(I302=0," ",IF(I302&lt;=[1]Разряды!$D$7,[1]Разряды!$D$3,IF(I302&lt;=[1]Разряды!$E$7,[1]Разряды!$E$3,IF(I302&lt;=[1]Разряды!$F$7,[1]Разряды!$F$3,IF(I302&lt;=[1]Разряды!$G$7,[1]Разряды!$G$3,IF(I302&lt;=[1]Разряды!$H$7,[1]Разряды!$H$3,IF(I302&lt;=[1]Разряды!$I$7,[1]Разряды!$I$3,IF(I302&lt;=[1]Разряды!$J$7,[1]Разряды!$J$3,"б/р"))))))))</f>
        <v>б/р</v>
      </c>
      <c r="K302" s="35" t="s">
        <v>136</v>
      </c>
    </row>
    <row r="303" spans="1:11">
      <c r="A303" s="32">
        <v>17</v>
      </c>
      <c r="B303" s="35" t="s">
        <v>361</v>
      </c>
      <c r="C303" s="32">
        <v>1994</v>
      </c>
      <c r="D303" s="26" t="s">
        <v>25</v>
      </c>
      <c r="E303" s="25" t="s">
        <v>26</v>
      </c>
      <c r="F303" s="35" t="s">
        <v>38</v>
      </c>
      <c r="G303" s="32">
        <v>97</v>
      </c>
      <c r="H303" s="32"/>
      <c r="I303" s="134">
        <v>4.3815972222222216E-3</v>
      </c>
      <c r="J303" s="32" t="str">
        <f>IF(I303=0," ",IF(I303&lt;=[1]Разряды!$D$7,[1]Разряды!$D$3,IF(I303&lt;=[1]Разряды!$E$7,[1]Разряды!$E$3,IF(I303&lt;=[1]Разряды!$F$7,[1]Разряды!$F$3,IF(I303&lt;=[1]Разряды!$G$7,[1]Разряды!$G$3,IF(I303&lt;=[1]Разряды!$H$7,[1]Разряды!$H$3,IF(I303&lt;=[1]Разряды!$I$7,[1]Разряды!$I$3,IF(I303&lt;=[1]Разряды!$J$7,[1]Разряды!$J$3,"б/р"))))))))</f>
        <v>б/р</v>
      </c>
      <c r="K303" s="35" t="s">
        <v>138</v>
      </c>
    </row>
    <row r="304" spans="1:11">
      <c r="A304" s="32">
        <v>18</v>
      </c>
      <c r="B304" s="25" t="s">
        <v>362</v>
      </c>
      <c r="C304" s="32">
        <v>1963</v>
      </c>
      <c r="D304" s="32"/>
      <c r="E304" s="25" t="s">
        <v>41</v>
      </c>
      <c r="F304" s="25" t="s">
        <v>363</v>
      </c>
      <c r="G304" s="32">
        <v>158</v>
      </c>
      <c r="H304" s="32"/>
      <c r="I304" s="134">
        <v>4.4510416666666665E-3</v>
      </c>
      <c r="J304" s="32" t="str">
        <f>IF(I304=0," ",IF(I304&lt;=[1]Разряды!$D$7,[1]Разряды!$D$3,IF(I304&lt;=[1]Разряды!$E$7,[1]Разряды!$E$3,IF(I304&lt;=[1]Разряды!$F$7,[1]Разряды!$F$3,IF(I304&lt;=[1]Разряды!$G$7,[1]Разряды!$G$3,IF(I304&lt;=[1]Разряды!$H$7,[1]Разряды!$H$3,IF(I304&lt;=[1]Разряды!$I$7,[1]Разряды!$I$3,IF(I304&lt;=[1]Разряды!$J$7,[1]Разряды!$J$3,"б/р"))))))))</f>
        <v>б/р</v>
      </c>
      <c r="K304" s="25" t="s">
        <v>364</v>
      </c>
    </row>
    <row r="305" spans="1:11">
      <c r="A305" s="32">
        <v>19</v>
      </c>
      <c r="B305" s="25" t="s">
        <v>365</v>
      </c>
      <c r="C305" s="32">
        <v>1990</v>
      </c>
      <c r="D305" s="32"/>
      <c r="E305" s="25" t="s">
        <v>26</v>
      </c>
      <c r="F305" s="25" t="s">
        <v>38</v>
      </c>
      <c r="G305" s="32">
        <v>509</v>
      </c>
      <c r="H305" s="32"/>
      <c r="I305" s="134">
        <v>4.4993055555555559E-3</v>
      </c>
      <c r="J305" s="32" t="str">
        <f>IF(I305=0," ",IF(I305&lt;=[1]Разряды!$D$7,[1]Разряды!$D$3,IF(I305&lt;=[1]Разряды!$E$7,[1]Разряды!$E$3,IF(I305&lt;=[1]Разряды!$F$7,[1]Разряды!$F$3,IF(I305&lt;=[1]Разряды!$G$7,[1]Разряды!$G$3,IF(I305&lt;=[1]Разряды!$H$7,[1]Разряды!$H$3,IF(I305&lt;=[1]Разряды!$I$7,[1]Разряды!$I$3,IF(I305&lt;=[1]Разряды!$J$7,[1]Разряды!$J$3,"б/р"))))))))</f>
        <v>б/р</v>
      </c>
      <c r="K305" s="25" t="s">
        <v>310</v>
      </c>
    </row>
    <row r="306" spans="1:11">
      <c r="A306" s="32">
        <v>20</v>
      </c>
      <c r="B306" s="35" t="s">
        <v>366</v>
      </c>
      <c r="C306" s="32">
        <v>1989</v>
      </c>
      <c r="D306" s="26" t="s">
        <v>67</v>
      </c>
      <c r="E306" s="25" t="s">
        <v>26</v>
      </c>
      <c r="F306" s="35" t="s">
        <v>38</v>
      </c>
      <c r="G306" s="32">
        <v>81</v>
      </c>
      <c r="H306" s="32"/>
      <c r="I306" s="134">
        <v>4.5061342592592592E-3</v>
      </c>
      <c r="J306" s="32" t="str">
        <f>IF(I306=0," ",IF(I306&lt;=[1]Разряды!$D$7,[1]Разряды!$D$3,IF(I306&lt;=[1]Разряды!$E$7,[1]Разряды!$E$3,IF(I306&lt;=[1]Разряды!$F$7,[1]Разряды!$F$3,IF(I306&lt;=[1]Разряды!$G$7,[1]Разряды!$G$3,IF(I306&lt;=[1]Разряды!$H$7,[1]Разряды!$H$3,IF(I306&lt;=[1]Разряды!$I$7,[1]Разряды!$I$3,IF(I306&lt;=[1]Разряды!$J$7,[1]Разряды!$J$3,"б/р"))))))))</f>
        <v>б/р</v>
      </c>
      <c r="K306" s="35" t="s">
        <v>310</v>
      </c>
    </row>
    <row r="307" spans="1:11">
      <c r="A307" s="32">
        <v>21</v>
      </c>
      <c r="B307" s="35" t="s">
        <v>367</v>
      </c>
      <c r="C307" s="32">
        <v>1990</v>
      </c>
      <c r="D307" s="32"/>
      <c r="E307" s="25" t="s">
        <v>26</v>
      </c>
      <c r="F307" s="35" t="s">
        <v>38</v>
      </c>
      <c r="G307" s="32">
        <v>39</v>
      </c>
      <c r="H307" s="32"/>
      <c r="I307" s="134">
        <v>4.5259259259259254E-3</v>
      </c>
      <c r="J307" s="32" t="str">
        <f>IF(I307=0," ",IF(I307&lt;=[1]Разряды!$D$7,[1]Разряды!$D$3,IF(I307&lt;=[1]Разряды!$E$7,[1]Разряды!$E$3,IF(I307&lt;=[1]Разряды!$F$7,[1]Разряды!$F$3,IF(I307&lt;=[1]Разряды!$G$7,[1]Разряды!$G$3,IF(I307&lt;=[1]Разряды!$H$7,[1]Разряды!$H$3,IF(I307&lt;=[1]Разряды!$I$7,[1]Разряды!$I$3,IF(I307&lt;=[1]Разряды!$J$7,[1]Разряды!$J$3,"б/р"))))))))</f>
        <v>б/р</v>
      </c>
      <c r="K307" s="35" t="s">
        <v>310</v>
      </c>
    </row>
    <row r="308" spans="1:11">
      <c r="A308" s="32">
        <v>22</v>
      </c>
      <c r="B308" s="49" t="s">
        <v>368</v>
      </c>
      <c r="C308" s="48">
        <v>1993</v>
      </c>
      <c r="D308" s="27" t="s">
        <v>34</v>
      </c>
      <c r="E308" s="49" t="s">
        <v>26</v>
      </c>
      <c r="F308" s="49" t="s">
        <v>38</v>
      </c>
      <c r="G308" s="48">
        <v>111</v>
      </c>
      <c r="H308" s="48"/>
      <c r="I308" s="134">
        <v>4.5409722222222223E-3</v>
      </c>
      <c r="J308" s="32" t="str">
        <f>IF(I308=0," ",IF(I308&lt;=[1]Разряды!$D$7,[1]Разряды!$D$3,IF(I308&lt;=[1]Разряды!$E$7,[1]Разряды!$E$3,IF(I308&lt;=[1]Разряды!$F$7,[1]Разряды!$F$3,IF(I308&lt;=[1]Разряды!$G$7,[1]Разряды!$G$3,IF(I308&lt;=[1]Разряды!$H$7,[1]Разряды!$H$3,IF(I308&lt;=[1]Разряды!$I$7,[1]Разряды!$I$3,IF(I308&lt;=[1]Разряды!$J$7,[1]Разряды!$J$3,"б/р"))))))))</f>
        <v>б/р</v>
      </c>
      <c r="K308" s="49" t="s">
        <v>341</v>
      </c>
    </row>
    <row r="309" spans="1:11">
      <c r="A309" s="32">
        <v>23</v>
      </c>
      <c r="B309" s="35" t="s">
        <v>369</v>
      </c>
      <c r="C309" s="32">
        <v>1994</v>
      </c>
      <c r="D309" s="27" t="s">
        <v>25</v>
      </c>
      <c r="E309" s="49" t="s">
        <v>26</v>
      </c>
      <c r="F309" s="35" t="s">
        <v>38</v>
      </c>
      <c r="G309" s="32">
        <v>90</v>
      </c>
      <c r="H309" s="48"/>
      <c r="I309" s="134">
        <v>4.5584490740740741E-3</v>
      </c>
      <c r="J309" s="32" t="str">
        <f>IF(I309=0," ",IF(I309&lt;=[1]Разряды!$D$7,[1]Разряды!$D$3,IF(I309&lt;=[1]Разряды!$E$7,[1]Разряды!$E$3,IF(I309&lt;=[1]Разряды!$F$7,[1]Разряды!$F$3,IF(I309&lt;=[1]Разряды!$G$7,[1]Разряды!$G$3,IF(I309&lt;=[1]Разряды!$H$7,[1]Разряды!$H$3,IF(I309&lt;=[1]Разряды!$I$7,[1]Разряды!$I$3,IF(I309&lt;=[1]Разряды!$J$7,[1]Разряды!$J$3,"б/р"))))))))</f>
        <v>б/р</v>
      </c>
      <c r="K309" s="52" t="s">
        <v>149</v>
      </c>
    </row>
    <row r="310" spans="1:11" ht="19.5" customHeight="1">
      <c r="A310" s="1" t="s">
        <v>0</v>
      </c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ht="19.5" customHeight="1">
      <c r="A311" s="2" t="s">
        <v>1</v>
      </c>
      <c r="B311" s="2"/>
      <c r="C311" s="2"/>
      <c r="D311" s="2"/>
      <c r="E311" s="2"/>
      <c r="F311" s="2"/>
      <c r="G311" s="2"/>
      <c r="H311" s="2"/>
      <c r="I311" s="2"/>
      <c r="J311" s="2"/>
      <c r="K311" s="2"/>
    </row>
    <row r="312" spans="1:11" ht="21.75" customHeight="1">
      <c r="A312" s="2" t="s">
        <v>370</v>
      </c>
      <c r="B312" s="2"/>
      <c r="C312" s="2"/>
      <c r="D312" s="2"/>
      <c r="E312" s="2"/>
      <c r="F312" s="2"/>
      <c r="G312" s="2"/>
      <c r="H312" s="2"/>
      <c r="I312" s="2"/>
      <c r="J312" s="2"/>
      <c r="K312" s="2"/>
    </row>
    <row r="313" spans="1:11">
      <c r="A313" s="3" t="s">
        <v>3</v>
      </c>
      <c r="B313" s="3"/>
      <c r="H313"/>
      <c r="I313" s="4" t="s">
        <v>4</v>
      </c>
      <c r="J313" s="4"/>
      <c r="K313" s="4"/>
    </row>
    <row r="314" spans="1:11">
      <c r="A314" s="5" t="s">
        <v>5</v>
      </c>
      <c r="B314" s="5"/>
      <c r="E314" s="6"/>
      <c r="F314" s="6"/>
      <c r="G314" s="8"/>
      <c r="H314" s="7" t="s">
        <v>6</v>
      </c>
      <c r="I314" s="7"/>
    </row>
    <row r="315" spans="1:11">
      <c r="A315" s="135"/>
      <c r="B315" s="135"/>
      <c r="E315" s="6"/>
      <c r="F315" s="6"/>
      <c r="G315" s="8"/>
      <c r="H315" s="7" t="s">
        <v>7</v>
      </c>
      <c r="I315" s="7"/>
    </row>
    <row r="316" spans="1:11" ht="22.5">
      <c r="A316" s="136" t="s">
        <v>8</v>
      </c>
      <c r="B316" s="137" t="s">
        <v>9</v>
      </c>
      <c r="C316" s="137" t="s">
        <v>10</v>
      </c>
      <c r="D316" s="136" t="s">
        <v>11</v>
      </c>
      <c r="E316" s="137" t="s">
        <v>12</v>
      </c>
      <c r="F316" s="137" t="s">
        <v>240</v>
      </c>
      <c r="G316" s="136" t="s">
        <v>14</v>
      </c>
      <c r="H316" s="138" t="s">
        <v>15</v>
      </c>
      <c r="I316" s="13"/>
      <c r="J316" s="139" t="s">
        <v>241</v>
      </c>
      <c r="K316" s="137" t="s">
        <v>17</v>
      </c>
    </row>
    <row r="317" spans="1:11" ht="18">
      <c r="A317" s="32"/>
      <c r="B317" s="106"/>
      <c r="C317" s="32"/>
      <c r="D317" s="56"/>
      <c r="E317" s="159" t="s">
        <v>371</v>
      </c>
      <c r="F317" s="159"/>
      <c r="G317" s="159"/>
      <c r="H317" s="160"/>
      <c r="I317" s="56"/>
      <c r="J317" s="23" t="s">
        <v>372</v>
      </c>
      <c r="K317" s="46"/>
    </row>
    <row r="318" spans="1:11">
      <c r="A318" s="32"/>
      <c r="B318" s="106"/>
      <c r="C318" s="22" t="s">
        <v>373</v>
      </c>
      <c r="D318" s="22"/>
      <c r="E318" s="22"/>
      <c r="F318" s="22"/>
      <c r="G318" s="22"/>
      <c r="H318" s="161"/>
      <c r="I318" s="161"/>
      <c r="J318" s="32"/>
      <c r="K318" s="46"/>
    </row>
    <row r="319" spans="1:11">
      <c r="A319" s="65">
        <v>1</v>
      </c>
      <c r="B319" s="25" t="s">
        <v>374</v>
      </c>
      <c r="C319" s="26">
        <v>2000</v>
      </c>
      <c r="D319" s="27" t="s">
        <v>159</v>
      </c>
      <c r="E319" s="151" t="s">
        <v>91</v>
      </c>
      <c r="F319" s="35" t="s">
        <v>375</v>
      </c>
      <c r="G319" s="169">
        <v>88</v>
      </c>
      <c r="H319" s="26"/>
      <c r="I319" s="170">
        <v>7.84375E-3</v>
      </c>
      <c r="J319" s="26" t="s">
        <v>323</v>
      </c>
      <c r="K319" s="67" t="s">
        <v>376</v>
      </c>
    </row>
    <row r="320" spans="1:11">
      <c r="A320" s="65">
        <v>2</v>
      </c>
      <c r="B320" s="25" t="s">
        <v>377</v>
      </c>
      <c r="C320" s="26">
        <v>2000</v>
      </c>
      <c r="D320" s="27" t="s">
        <v>177</v>
      </c>
      <c r="E320" s="151" t="s">
        <v>91</v>
      </c>
      <c r="F320" s="35" t="s">
        <v>375</v>
      </c>
      <c r="G320" s="169">
        <v>71</v>
      </c>
      <c r="H320" s="26"/>
      <c r="I320" s="170">
        <v>8.2870370370370372E-3</v>
      </c>
      <c r="J320" s="26" t="s">
        <v>323</v>
      </c>
      <c r="K320" s="25" t="s">
        <v>378</v>
      </c>
    </row>
    <row r="321" spans="1:11">
      <c r="A321" s="65">
        <v>3</v>
      </c>
      <c r="B321" s="25" t="s">
        <v>379</v>
      </c>
      <c r="C321" s="26">
        <v>2001</v>
      </c>
      <c r="D321" s="27" t="s">
        <v>177</v>
      </c>
      <c r="E321" s="151" t="s">
        <v>91</v>
      </c>
      <c r="F321" s="35" t="s">
        <v>375</v>
      </c>
      <c r="G321" s="169">
        <v>96</v>
      </c>
      <c r="H321" s="26"/>
      <c r="I321" s="170">
        <v>8.8622685185185176E-3</v>
      </c>
      <c r="J321" s="26" t="s">
        <v>323</v>
      </c>
      <c r="K321" s="67" t="s">
        <v>376</v>
      </c>
    </row>
    <row r="322" spans="1:11">
      <c r="A322" s="26">
        <v>4</v>
      </c>
      <c r="B322" s="25" t="s">
        <v>380</v>
      </c>
      <c r="C322" s="26">
        <v>1999</v>
      </c>
      <c r="D322" s="27" t="s">
        <v>159</v>
      </c>
      <c r="E322" s="25" t="s">
        <v>91</v>
      </c>
      <c r="F322" s="35" t="s">
        <v>381</v>
      </c>
      <c r="G322" s="26">
        <v>85</v>
      </c>
      <c r="H322" s="26"/>
      <c r="I322" s="170">
        <v>9.3124999999999996E-3</v>
      </c>
      <c r="J322" s="26" t="s">
        <v>323</v>
      </c>
      <c r="K322" s="25" t="s">
        <v>382</v>
      </c>
    </row>
    <row r="323" spans="1:11">
      <c r="A323" s="26"/>
      <c r="B323" s="25"/>
      <c r="C323" s="27"/>
      <c r="D323" s="27"/>
      <c r="E323" s="49"/>
      <c r="F323" s="47"/>
      <c r="G323" s="27"/>
      <c r="H323" s="26"/>
      <c r="I323" s="146"/>
      <c r="J323" s="26"/>
      <c r="K323" s="25"/>
    </row>
    <row r="324" spans="1:11">
      <c r="A324" s="65"/>
      <c r="B324" s="25"/>
      <c r="C324" s="22" t="s">
        <v>383</v>
      </c>
      <c r="D324" s="22"/>
      <c r="E324" s="22"/>
      <c r="F324" s="22"/>
      <c r="G324" s="22"/>
      <c r="H324" s="26"/>
      <c r="I324" s="146"/>
      <c r="J324" s="26"/>
      <c r="K324" s="25"/>
    </row>
    <row r="325" spans="1:11">
      <c r="A325" s="65">
        <v>1</v>
      </c>
      <c r="B325" s="25" t="s">
        <v>384</v>
      </c>
      <c r="C325" s="26">
        <v>2000</v>
      </c>
      <c r="D325" s="27" t="s">
        <v>159</v>
      </c>
      <c r="E325" s="151" t="s">
        <v>91</v>
      </c>
      <c r="F325" s="35" t="s">
        <v>375</v>
      </c>
      <c r="G325" s="169">
        <v>14</v>
      </c>
      <c r="H325" s="26"/>
      <c r="I325" s="170">
        <v>7.5578703703703702E-3</v>
      </c>
      <c r="J325" s="26" t="s">
        <v>323</v>
      </c>
      <c r="K325" s="67" t="s">
        <v>385</v>
      </c>
    </row>
    <row r="326" spans="1:11">
      <c r="A326" s="65">
        <v>2</v>
      </c>
      <c r="B326" s="25" t="s">
        <v>386</v>
      </c>
      <c r="C326" s="26">
        <v>1999</v>
      </c>
      <c r="D326" s="27" t="s">
        <v>159</v>
      </c>
      <c r="E326" s="151" t="s">
        <v>91</v>
      </c>
      <c r="F326" s="35" t="s">
        <v>381</v>
      </c>
      <c r="G326" s="169">
        <v>13</v>
      </c>
      <c r="H326" s="26"/>
      <c r="I326" s="170">
        <v>7.8182870370370368E-3</v>
      </c>
      <c r="J326" s="26" t="s">
        <v>323</v>
      </c>
      <c r="K326" s="67" t="s">
        <v>376</v>
      </c>
    </row>
    <row r="327" spans="1:11">
      <c r="A327" s="65">
        <v>3</v>
      </c>
      <c r="B327" s="25" t="s">
        <v>387</v>
      </c>
      <c r="C327" s="26">
        <v>2000</v>
      </c>
      <c r="D327" s="27" t="s">
        <v>177</v>
      </c>
      <c r="E327" s="151" t="s">
        <v>91</v>
      </c>
      <c r="F327" s="35" t="s">
        <v>375</v>
      </c>
      <c r="G327" s="169">
        <v>80</v>
      </c>
      <c r="H327" s="26"/>
      <c r="I327" s="170">
        <v>8.4803240740740742E-3</v>
      </c>
      <c r="J327" s="26" t="s">
        <v>323</v>
      </c>
      <c r="K327" s="67" t="s">
        <v>376</v>
      </c>
    </row>
    <row r="328" spans="1:11">
      <c r="A328" s="26">
        <v>4</v>
      </c>
      <c r="B328" s="25" t="s">
        <v>388</v>
      </c>
      <c r="C328" s="26">
        <v>1999</v>
      </c>
      <c r="D328" s="27" t="s">
        <v>177</v>
      </c>
      <c r="E328" s="151" t="s">
        <v>91</v>
      </c>
      <c r="F328" s="35" t="s">
        <v>381</v>
      </c>
      <c r="G328" s="169">
        <v>27</v>
      </c>
      <c r="H328" s="26"/>
      <c r="I328" s="170">
        <v>9.7453703703703713E-3</v>
      </c>
      <c r="J328" s="26" t="s">
        <v>323</v>
      </c>
      <c r="K328" s="25" t="s">
        <v>389</v>
      </c>
    </row>
    <row r="329" spans="1:11">
      <c r="A329" s="26"/>
      <c r="B329" s="25"/>
      <c r="C329" s="26"/>
      <c r="D329" s="27"/>
      <c r="E329" s="151"/>
      <c r="F329" s="171"/>
      <c r="G329" s="169"/>
      <c r="H329" s="26"/>
      <c r="I329" s="146"/>
      <c r="J329" s="26"/>
      <c r="K329" s="25"/>
    </row>
    <row r="330" spans="1:11" ht="18">
      <c r="A330" s="32"/>
      <c r="B330" s="106"/>
      <c r="C330" s="32"/>
      <c r="D330" s="56"/>
      <c r="E330" s="159" t="s">
        <v>390</v>
      </c>
      <c r="F330" s="159"/>
      <c r="G330" s="159"/>
      <c r="H330" s="160"/>
      <c r="I330" s="56"/>
      <c r="J330" s="23" t="s">
        <v>372</v>
      </c>
      <c r="K330" s="46"/>
    </row>
    <row r="331" spans="1:11">
      <c r="A331" s="32"/>
      <c r="B331" s="106"/>
      <c r="C331" s="22" t="s">
        <v>244</v>
      </c>
      <c r="D331" s="22"/>
      <c r="E331" s="22"/>
      <c r="F331" s="22"/>
      <c r="G331" s="22"/>
      <c r="H331" s="161"/>
      <c r="I331" s="161"/>
      <c r="J331" s="32"/>
      <c r="K331" s="46"/>
    </row>
    <row r="332" spans="1:11">
      <c r="A332" s="65">
        <v>1</v>
      </c>
      <c r="B332" s="35" t="s">
        <v>391</v>
      </c>
      <c r="C332" s="32">
        <v>1997</v>
      </c>
      <c r="D332" s="26" t="s">
        <v>67</v>
      </c>
      <c r="E332" s="25" t="s">
        <v>91</v>
      </c>
      <c r="F332" s="35" t="s">
        <v>381</v>
      </c>
      <c r="G332" s="32">
        <v>433</v>
      </c>
      <c r="H332" s="32"/>
      <c r="I332" s="104">
        <v>1.1416666666666667E-2</v>
      </c>
      <c r="J332" s="26" t="s">
        <v>34</v>
      </c>
      <c r="K332" s="25" t="s">
        <v>382</v>
      </c>
    </row>
    <row r="333" spans="1:11">
      <c r="A333" s="65">
        <v>2</v>
      </c>
      <c r="B333" s="35" t="s">
        <v>392</v>
      </c>
      <c r="C333" s="32">
        <v>1998</v>
      </c>
      <c r="D333" s="26" t="s">
        <v>159</v>
      </c>
      <c r="E333" s="25" t="s">
        <v>91</v>
      </c>
      <c r="F333" s="35" t="s">
        <v>381</v>
      </c>
      <c r="G333" s="32">
        <v>432</v>
      </c>
      <c r="H333" s="32"/>
      <c r="I333" s="104">
        <v>1.1568287037037038E-2</v>
      </c>
      <c r="J333" s="26" t="s">
        <v>67</v>
      </c>
      <c r="K333" s="25" t="s">
        <v>382</v>
      </c>
    </row>
    <row r="334" spans="1:11">
      <c r="A334" s="65">
        <v>3</v>
      </c>
      <c r="B334" s="35" t="s">
        <v>393</v>
      </c>
      <c r="C334" s="32">
        <v>1999</v>
      </c>
      <c r="D334" s="26" t="s">
        <v>67</v>
      </c>
      <c r="E334" s="151" t="s">
        <v>91</v>
      </c>
      <c r="F334" s="35" t="s">
        <v>375</v>
      </c>
      <c r="G334" s="73">
        <v>435</v>
      </c>
      <c r="H334" s="32"/>
      <c r="I334" s="104">
        <v>1.1689814814814814E-2</v>
      </c>
      <c r="J334" s="26" t="s">
        <v>67</v>
      </c>
      <c r="K334" s="67" t="s">
        <v>376</v>
      </c>
    </row>
    <row r="335" spans="1:11">
      <c r="A335" s="26">
        <v>4</v>
      </c>
      <c r="B335" s="35" t="s">
        <v>394</v>
      </c>
      <c r="C335" s="32">
        <v>1995</v>
      </c>
      <c r="D335" s="26" t="s">
        <v>67</v>
      </c>
      <c r="E335" s="151" t="s">
        <v>26</v>
      </c>
      <c r="F335" s="67" t="s">
        <v>27</v>
      </c>
      <c r="G335" s="73">
        <v>358</v>
      </c>
      <c r="H335" s="32"/>
      <c r="I335" s="104">
        <v>1.2249999999999999E-2</v>
      </c>
      <c r="J335" s="26" t="s">
        <v>67</v>
      </c>
      <c r="K335" s="35" t="s">
        <v>395</v>
      </c>
    </row>
    <row r="336" spans="1:11">
      <c r="A336" s="26">
        <v>5</v>
      </c>
      <c r="B336" s="35" t="s">
        <v>396</v>
      </c>
      <c r="C336" s="32">
        <v>1997</v>
      </c>
      <c r="D336" s="26" t="s">
        <v>67</v>
      </c>
      <c r="E336" s="151" t="s">
        <v>91</v>
      </c>
      <c r="F336" s="35" t="s">
        <v>381</v>
      </c>
      <c r="G336" s="73">
        <v>493</v>
      </c>
      <c r="H336" s="32"/>
      <c r="I336" s="104">
        <v>1.2712962962962961E-2</v>
      </c>
      <c r="J336" s="26" t="s">
        <v>159</v>
      </c>
      <c r="K336" s="25" t="s">
        <v>378</v>
      </c>
    </row>
    <row r="337" spans="1:11">
      <c r="A337" s="26">
        <v>6</v>
      </c>
      <c r="B337" s="35" t="s">
        <v>397</v>
      </c>
      <c r="C337" s="32">
        <v>1996</v>
      </c>
      <c r="D337" s="26" t="s">
        <v>67</v>
      </c>
      <c r="E337" s="151" t="s">
        <v>26</v>
      </c>
      <c r="F337" s="67" t="s">
        <v>27</v>
      </c>
      <c r="G337" s="73">
        <v>5</v>
      </c>
      <c r="H337" s="32"/>
      <c r="I337" s="104">
        <v>1.2922453703703705E-2</v>
      </c>
      <c r="J337" s="26" t="s">
        <v>159</v>
      </c>
      <c r="K337" s="35" t="s">
        <v>28</v>
      </c>
    </row>
    <row r="338" spans="1:11">
      <c r="A338" s="26"/>
      <c r="B338" s="35"/>
      <c r="C338" s="32"/>
      <c r="D338" s="26"/>
      <c r="E338" s="151"/>
      <c r="F338" s="172"/>
      <c r="G338" s="73"/>
      <c r="H338" s="32"/>
      <c r="I338" s="104"/>
      <c r="J338" s="26"/>
      <c r="K338" s="35"/>
    </row>
    <row r="339" spans="1:11" ht="18">
      <c r="A339" s="32"/>
      <c r="B339" s="106"/>
      <c r="C339" s="32"/>
      <c r="D339" s="32"/>
      <c r="E339" s="159" t="s">
        <v>390</v>
      </c>
      <c r="F339" s="159"/>
      <c r="G339" s="159"/>
      <c r="H339" s="32"/>
      <c r="I339" s="173"/>
      <c r="J339" s="23" t="s">
        <v>372</v>
      </c>
      <c r="K339" s="46"/>
    </row>
    <row r="340" spans="1:11">
      <c r="A340" s="32"/>
      <c r="B340" s="106"/>
      <c r="C340" s="22" t="s">
        <v>398</v>
      </c>
      <c r="D340" s="22"/>
      <c r="E340" s="22"/>
      <c r="F340" s="22"/>
      <c r="G340" s="22"/>
      <c r="H340" s="161"/>
      <c r="I340" s="161"/>
      <c r="J340" s="32"/>
      <c r="K340" s="46"/>
    </row>
    <row r="341" spans="1:11">
      <c r="A341" s="65">
        <v>1</v>
      </c>
      <c r="B341" s="35" t="s">
        <v>399</v>
      </c>
      <c r="C341" s="32">
        <v>1999</v>
      </c>
      <c r="D341" s="26" t="s">
        <v>67</v>
      </c>
      <c r="E341" s="25" t="s">
        <v>91</v>
      </c>
      <c r="F341" s="35" t="s">
        <v>381</v>
      </c>
      <c r="G341" s="32">
        <v>420</v>
      </c>
      <c r="H341" s="32"/>
      <c r="I341" s="104">
        <v>1.0962962962962964E-2</v>
      </c>
      <c r="J341" s="26" t="s">
        <v>67</v>
      </c>
      <c r="K341" s="67" t="s">
        <v>376</v>
      </c>
    </row>
    <row r="342" spans="1:11">
      <c r="A342" s="65">
        <v>2</v>
      </c>
      <c r="B342" s="35" t="s">
        <v>400</v>
      </c>
      <c r="C342" s="32">
        <v>1999</v>
      </c>
      <c r="D342" s="26" t="s">
        <v>159</v>
      </c>
      <c r="E342" s="151" t="s">
        <v>91</v>
      </c>
      <c r="F342" s="35" t="s">
        <v>375</v>
      </c>
      <c r="G342" s="73">
        <v>423</v>
      </c>
      <c r="H342" s="32"/>
      <c r="I342" s="104">
        <v>1.1870370370370371E-2</v>
      </c>
      <c r="J342" s="26" t="s">
        <v>177</v>
      </c>
      <c r="K342" s="67" t="s">
        <v>376</v>
      </c>
    </row>
    <row r="343" spans="1:11">
      <c r="A343" s="65">
        <v>3</v>
      </c>
      <c r="B343" s="35" t="s">
        <v>401</v>
      </c>
      <c r="C343" s="32">
        <v>1999</v>
      </c>
      <c r="D343" s="26" t="s">
        <v>159</v>
      </c>
      <c r="E343" s="151" t="s">
        <v>91</v>
      </c>
      <c r="F343" s="35" t="s">
        <v>375</v>
      </c>
      <c r="G343" s="73">
        <v>424</v>
      </c>
      <c r="H343" s="32"/>
      <c r="I343" s="104">
        <v>1.1971064814814815E-2</v>
      </c>
      <c r="J343" s="26" t="s">
        <v>177</v>
      </c>
      <c r="K343" s="67" t="s">
        <v>376</v>
      </c>
    </row>
    <row r="344" spans="1:11">
      <c r="A344" s="26"/>
      <c r="B344" s="35"/>
      <c r="C344" s="32"/>
      <c r="D344" s="26"/>
      <c r="E344" s="151"/>
      <c r="F344" s="172"/>
      <c r="G344" s="73"/>
      <c r="H344" s="32"/>
      <c r="I344" s="104"/>
      <c r="J344" s="26"/>
      <c r="K344" s="35"/>
    </row>
    <row r="345" spans="1:11" ht="18">
      <c r="A345" s="65"/>
      <c r="B345" s="46"/>
      <c r="C345" s="32"/>
      <c r="D345" s="32"/>
      <c r="E345" s="159" t="s">
        <v>402</v>
      </c>
      <c r="F345" s="159"/>
      <c r="G345" s="159"/>
      <c r="H345" s="32"/>
      <c r="I345" s="104"/>
      <c r="J345" s="26"/>
      <c r="K345" s="46"/>
    </row>
    <row r="346" spans="1:11">
      <c r="A346" s="65"/>
      <c r="B346" s="46"/>
      <c r="C346" s="22" t="s">
        <v>261</v>
      </c>
      <c r="D346" s="22"/>
      <c r="E346" s="22"/>
      <c r="F346" s="22"/>
      <c r="G346" s="22"/>
      <c r="H346" s="161"/>
      <c r="I346" s="104"/>
      <c r="J346" s="23" t="s">
        <v>403</v>
      </c>
      <c r="K346" s="46"/>
    </row>
    <row r="347" spans="1:11" ht="45">
      <c r="A347" s="144">
        <v>1</v>
      </c>
      <c r="B347" s="37" t="s">
        <v>404</v>
      </c>
      <c r="C347" s="38">
        <v>1986</v>
      </c>
      <c r="D347" s="39" t="s">
        <v>209</v>
      </c>
      <c r="E347" s="174" t="s">
        <v>405</v>
      </c>
      <c r="F347" s="68" t="s">
        <v>406</v>
      </c>
      <c r="G347" s="38">
        <v>431</v>
      </c>
      <c r="H347" s="38"/>
      <c r="I347" s="175">
        <v>1.644560185185185E-2</v>
      </c>
      <c r="J347" s="39" t="s">
        <v>89</v>
      </c>
      <c r="K347" s="70" t="s">
        <v>407</v>
      </c>
    </row>
    <row r="348" spans="1:11">
      <c r="A348" s="65">
        <v>2</v>
      </c>
      <c r="B348" s="35" t="s">
        <v>408</v>
      </c>
      <c r="C348" s="32">
        <v>1993</v>
      </c>
      <c r="D348" s="26" t="s">
        <v>89</v>
      </c>
      <c r="E348" s="25" t="s">
        <v>26</v>
      </c>
      <c r="F348" s="67" t="s">
        <v>27</v>
      </c>
      <c r="G348" s="32">
        <v>7</v>
      </c>
      <c r="H348" s="32"/>
      <c r="I348" s="173">
        <v>1.7877314814814815E-2</v>
      </c>
      <c r="J348" s="26" t="s">
        <v>25</v>
      </c>
      <c r="K348" s="35" t="s">
        <v>395</v>
      </c>
    </row>
    <row r="349" spans="1:11">
      <c r="A349" s="65">
        <v>3</v>
      </c>
      <c r="B349" s="35" t="s">
        <v>409</v>
      </c>
      <c r="C349" s="32">
        <v>1993</v>
      </c>
      <c r="D349" s="26" t="s">
        <v>25</v>
      </c>
      <c r="E349" s="151" t="s">
        <v>26</v>
      </c>
      <c r="F349" s="67" t="s">
        <v>27</v>
      </c>
      <c r="G349" s="32">
        <v>8</v>
      </c>
      <c r="H349" s="32"/>
      <c r="I349" s="173">
        <v>1.8287037037037036E-2</v>
      </c>
      <c r="J349" s="26" t="s">
        <v>34</v>
      </c>
      <c r="K349" s="35" t="s">
        <v>395</v>
      </c>
    </row>
    <row r="350" spans="1:11">
      <c r="A350" s="65">
        <v>4</v>
      </c>
      <c r="B350" s="35" t="s">
        <v>410</v>
      </c>
      <c r="C350" s="32">
        <v>1990</v>
      </c>
      <c r="D350" s="26" t="s">
        <v>25</v>
      </c>
      <c r="E350" s="25" t="s">
        <v>30</v>
      </c>
      <c r="F350" s="35" t="s">
        <v>411</v>
      </c>
      <c r="G350" s="32">
        <v>95</v>
      </c>
      <c r="H350" s="32"/>
      <c r="I350" s="173">
        <v>1.8925925925925926E-2</v>
      </c>
      <c r="J350" s="26" t="s">
        <v>34</v>
      </c>
      <c r="K350" s="35" t="s">
        <v>412</v>
      </c>
    </row>
    <row r="351" spans="1:11">
      <c r="A351" s="26"/>
      <c r="B351" s="35"/>
      <c r="C351" s="32"/>
      <c r="D351" s="26"/>
      <c r="E351" s="151"/>
      <c r="F351" s="67"/>
      <c r="G351" s="73"/>
      <c r="H351" s="32"/>
      <c r="I351" s="104"/>
      <c r="J351" s="26"/>
      <c r="K351" s="35"/>
    </row>
    <row r="352" spans="1:11" ht="18">
      <c r="A352" s="65"/>
      <c r="B352" s="46"/>
      <c r="C352" s="32"/>
      <c r="D352" s="32"/>
      <c r="E352" s="159" t="s">
        <v>402</v>
      </c>
      <c r="F352" s="159"/>
      <c r="G352" s="159"/>
      <c r="H352" s="32"/>
      <c r="I352" s="104"/>
      <c r="J352" s="26"/>
      <c r="K352" s="46"/>
    </row>
    <row r="353" spans="1:11">
      <c r="A353" s="65"/>
      <c r="B353" s="46"/>
      <c r="C353" s="22" t="s">
        <v>413</v>
      </c>
      <c r="D353" s="22"/>
      <c r="E353" s="22"/>
      <c r="F353" s="22"/>
      <c r="G353" s="22"/>
      <c r="H353" s="161"/>
      <c r="I353" s="104"/>
      <c r="J353" s="23" t="s">
        <v>403</v>
      </c>
      <c r="K353" s="46"/>
    </row>
    <row r="354" spans="1:11" ht="45">
      <c r="A354" s="144">
        <v>1</v>
      </c>
      <c r="B354" s="37" t="s">
        <v>414</v>
      </c>
      <c r="C354" s="38">
        <v>1989</v>
      </c>
      <c r="D354" s="39" t="s">
        <v>209</v>
      </c>
      <c r="E354" s="174" t="s">
        <v>405</v>
      </c>
      <c r="F354" s="68" t="s">
        <v>406</v>
      </c>
      <c r="G354" s="38">
        <v>427</v>
      </c>
      <c r="H354" s="38"/>
      <c r="I354" s="176">
        <v>1.4931712962962961E-2</v>
      </c>
      <c r="J354" s="39" t="s">
        <v>89</v>
      </c>
      <c r="K354" s="70" t="s">
        <v>415</v>
      </c>
    </row>
    <row r="355" spans="1:11">
      <c r="A355" s="65">
        <v>2</v>
      </c>
      <c r="B355" s="35" t="s">
        <v>416</v>
      </c>
      <c r="C355" s="32">
        <v>1991</v>
      </c>
      <c r="D355" s="26" t="s">
        <v>209</v>
      </c>
      <c r="E355" s="151" t="s">
        <v>91</v>
      </c>
      <c r="F355" s="35" t="s">
        <v>375</v>
      </c>
      <c r="G355" s="32">
        <v>428</v>
      </c>
      <c r="H355" s="32"/>
      <c r="I355" s="173">
        <v>1.497337962962963E-2</v>
      </c>
      <c r="J355" s="26" t="s">
        <v>89</v>
      </c>
      <c r="K355" s="52" t="s">
        <v>415</v>
      </c>
    </row>
    <row r="356" spans="1:11">
      <c r="A356" s="65">
        <v>3</v>
      </c>
      <c r="B356" s="35" t="s">
        <v>417</v>
      </c>
      <c r="C356" s="32">
        <v>1993</v>
      </c>
      <c r="D356" s="26" t="s">
        <v>89</v>
      </c>
      <c r="E356" s="25" t="s">
        <v>91</v>
      </c>
      <c r="F356" s="35" t="s">
        <v>375</v>
      </c>
      <c r="G356" s="32">
        <v>429</v>
      </c>
      <c r="H356" s="32"/>
      <c r="I356" s="173">
        <v>1.5089120370370369E-2</v>
      </c>
      <c r="J356" s="26" t="s">
        <v>25</v>
      </c>
      <c r="K356" s="52" t="s">
        <v>415</v>
      </c>
    </row>
    <row r="357" spans="1:11">
      <c r="A357" s="32">
        <v>4</v>
      </c>
      <c r="B357" s="35" t="s">
        <v>418</v>
      </c>
      <c r="C357" s="32">
        <v>1995</v>
      </c>
      <c r="D357" s="26" t="s">
        <v>34</v>
      </c>
      <c r="E357" s="151" t="s">
        <v>26</v>
      </c>
      <c r="F357" s="67" t="s">
        <v>27</v>
      </c>
      <c r="G357" s="73">
        <v>40</v>
      </c>
      <c r="H357" s="32"/>
      <c r="I357" s="173">
        <v>1.709837962962963E-2</v>
      </c>
      <c r="J357" s="26" t="s">
        <v>34</v>
      </c>
      <c r="K357" s="35" t="s">
        <v>395</v>
      </c>
    </row>
    <row r="358" spans="1:11">
      <c r="A358" s="32"/>
      <c r="B358" s="35"/>
      <c r="C358" s="32"/>
      <c r="D358" s="26"/>
      <c r="E358" s="25"/>
      <c r="F358" s="25"/>
      <c r="G358" s="32"/>
      <c r="H358" s="32"/>
      <c r="I358" s="173"/>
      <c r="J358" s="32"/>
      <c r="K358" s="35"/>
    </row>
    <row r="359" spans="1:11">
      <c r="A359" s="32"/>
      <c r="B359" s="35"/>
      <c r="C359" s="32"/>
      <c r="D359" s="26"/>
      <c r="E359" s="25"/>
      <c r="F359" s="25"/>
      <c r="G359" s="32"/>
      <c r="H359" s="32"/>
      <c r="I359" s="173"/>
      <c r="J359" s="32"/>
      <c r="K359" s="35"/>
    </row>
    <row r="360" spans="1:11">
      <c r="A360" s="32"/>
      <c r="B360" s="35"/>
      <c r="C360" s="32"/>
      <c r="D360" s="26"/>
      <c r="E360" s="25"/>
      <c r="F360" s="25"/>
      <c r="G360" s="32"/>
      <c r="H360" s="32"/>
      <c r="I360" s="173"/>
      <c r="J360" s="32"/>
      <c r="K360" s="35"/>
    </row>
    <row r="361" spans="1:11">
      <c r="A361" s="32"/>
      <c r="B361" s="35"/>
      <c r="C361" s="32"/>
      <c r="D361" s="26"/>
      <c r="E361" s="25"/>
      <c r="F361" s="25"/>
      <c r="G361" s="32"/>
      <c r="H361" s="32"/>
      <c r="I361" s="173"/>
      <c r="J361" s="32"/>
      <c r="K361" s="35"/>
    </row>
    <row r="362" spans="1:11">
      <c r="A362" s="26"/>
      <c r="B362" s="33"/>
      <c r="C362" s="34"/>
      <c r="D362" s="26"/>
      <c r="E362" s="25"/>
      <c r="F362" s="25"/>
      <c r="G362" s="26"/>
      <c r="H362" s="32"/>
      <c r="I362" s="173"/>
      <c r="J362" s="32"/>
      <c r="K362" s="35"/>
    </row>
    <row r="363" spans="1:11">
      <c r="A363" s="26"/>
      <c r="B363" s="35" t="s">
        <v>188</v>
      </c>
      <c r="C363" s="32"/>
      <c r="D363" s="46"/>
      <c r="E363" s="46"/>
      <c r="F363" s="35" t="s">
        <v>189</v>
      </c>
      <c r="G363" s="27"/>
      <c r="H363" s="32"/>
      <c r="I363" s="173"/>
      <c r="J363" s="32"/>
      <c r="K363" s="35"/>
    </row>
    <row r="364" spans="1:11">
      <c r="A364" s="26"/>
      <c r="B364" s="46"/>
      <c r="C364" s="32"/>
      <c r="D364" s="46"/>
      <c r="E364" s="46"/>
      <c r="F364" s="46"/>
      <c r="G364" s="27"/>
      <c r="H364" s="32"/>
      <c r="I364" s="173"/>
      <c r="J364" s="32"/>
      <c r="K364" s="35"/>
    </row>
    <row r="365" spans="1:11">
      <c r="A365" s="26"/>
      <c r="B365" s="46"/>
      <c r="C365" s="32"/>
      <c r="D365" s="46"/>
      <c r="E365" s="46"/>
      <c r="F365" s="46"/>
      <c r="G365" s="27"/>
      <c r="H365" s="32"/>
      <c r="I365" s="173"/>
      <c r="J365" s="32"/>
      <c r="K365" s="35"/>
    </row>
    <row r="366" spans="1:11">
      <c r="A366" s="26"/>
      <c r="B366" s="35" t="s">
        <v>190</v>
      </c>
      <c r="C366" s="32"/>
      <c r="D366" s="46"/>
      <c r="E366" s="46"/>
      <c r="F366" s="35" t="s">
        <v>191</v>
      </c>
      <c r="G366" s="27"/>
      <c r="H366" s="32"/>
      <c r="I366" s="173"/>
      <c r="J366" s="32"/>
      <c r="K366" s="35"/>
    </row>
    <row r="367" spans="1:11">
      <c r="A367" s="32"/>
      <c r="B367" s="35"/>
      <c r="C367" s="32"/>
      <c r="D367" s="26"/>
      <c r="E367" s="25"/>
      <c r="F367" s="25"/>
      <c r="G367" s="32"/>
      <c r="H367" s="32"/>
      <c r="I367" s="173"/>
      <c r="J367" s="32"/>
      <c r="K367" s="35"/>
    </row>
    <row r="368" spans="1:11">
      <c r="A368" s="3" t="s">
        <v>3</v>
      </c>
      <c r="B368" s="3"/>
      <c r="H368"/>
      <c r="I368" s="4" t="s">
        <v>4</v>
      </c>
      <c r="J368" s="4"/>
      <c r="K368" s="4"/>
    </row>
    <row r="369" spans="1:11">
      <c r="A369" s="5" t="s">
        <v>5</v>
      </c>
      <c r="B369" s="5"/>
      <c r="E369" s="6"/>
      <c r="F369" s="6"/>
      <c r="G369" s="8"/>
      <c r="H369" s="7" t="s">
        <v>6</v>
      </c>
      <c r="I369" s="7"/>
    </row>
    <row r="370" spans="1:11">
      <c r="A370" s="135"/>
      <c r="B370" s="135"/>
      <c r="E370" s="6"/>
      <c r="F370" s="6"/>
      <c r="G370" s="8"/>
      <c r="H370" s="7" t="s">
        <v>7</v>
      </c>
      <c r="I370" s="7"/>
    </row>
    <row r="371" spans="1:11" ht="22.5">
      <c r="A371" s="136" t="s">
        <v>8</v>
      </c>
      <c r="B371" s="137" t="s">
        <v>9</v>
      </c>
      <c r="C371" s="137" t="s">
        <v>10</v>
      </c>
      <c r="D371" s="177" t="s">
        <v>11</v>
      </c>
      <c r="E371" s="137" t="s">
        <v>12</v>
      </c>
      <c r="F371" s="137" t="s">
        <v>240</v>
      </c>
      <c r="G371" s="137" t="s">
        <v>14</v>
      </c>
      <c r="H371" s="138" t="s">
        <v>15</v>
      </c>
      <c r="I371" s="13"/>
      <c r="J371" s="139" t="s">
        <v>241</v>
      </c>
      <c r="K371" s="137" t="s">
        <v>17</v>
      </c>
    </row>
    <row r="372" spans="1:11" ht="18">
      <c r="A372" s="17"/>
      <c r="B372" s="17"/>
      <c r="C372" s="17"/>
      <c r="D372" s="17"/>
      <c r="E372" s="18" t="s">
        <v>419</v>
      </c>
      <c r="F372" s="18"/>
      <c r="G372" s="18"/>
      <c r="H372" s="75"/>
      <c r="I372" s="23" t="s">
        <v>420</v>
      </c>
      <c r="J372" s="178"/>
      <c r="K372" s="17"/>
    </row>
    <row r="373" spans="1:11">
      <c r="A373" s="46"/>
      <c r="B373" s="46"/>
      <c r="C373" s="76" t="s">
        <v>22</v>
      </c>
      <c r="D373" s="76"/>
      <c r="E373" s="76"/>
      <c r="F373" s="76"/>
      <c r="G373" s="76"/>
      <c r="H373" s="76"/>
      <c r="I373" s="76"/>
      <c r="J373" s="46"/>
      <c r="K373" s="46"/>
    </row>
    <row r="374" spans="1:11">
      <c r="A374" s="65">
        <v>1</v>
      </c>
      <c r="B374" s="47" t="s">
        <v>44</v>
      </c>
      <c r="C374" s="48">
        <v>1996</v>
      </c>
      <c r="D374" s="27" t="s">
        <v>25</v>
      </c>
      <c r="E374" s="49" t="s">
        <v>26</v>
      </c>
      <c r="F374" s="52" t="s">
        <v>27</v>
      </c>
      <c r="G374" s="27">
        <v>30</v>
      </c>
      <c r="H374" s="48"/>
      <c r="I374" s="99">
        <v>4.9768518518518521E-4</v>
      </c>
      <c r="J374" s="32" t="str">
        <f>IF(I374=0," ",IF(I374&lt;=[1]Разряды!$D$26,[1]Разряды!$D$3,IF(I374&lt;=[1]Разряды!$E$26,[1]Разряды!$E$3,IF(I374&lt;=[1]Разряды!$F$26,[1]Разряды!$F$3,IF(I374&lt;=[1]Разряды!$G$26,[1]Разряды!$G$3,IF(I374&lt;=[1]Разряды!$H$26,[1]Разряды!$H$3,IF(I374&lt;=[1]Разряды!$I$26,[1]Разряды!$I$3,IF(I374&lt;=[1]Разряды!$J$26,[1]Разряды!$J$3,"б/р"))))))))</f>
        <v>II</v>
      </c>
      <c r="K374" s="35" t="s">
        <v>45</v>
      </c>
    </row>
    <row r="375" spans="1:11">
      <c r="A375" s="65">
        <v>2</v>
      </c>
      <c r="B375" s="47" t="s">
        <v>260</v>
      </c>
      <c r="C375" s="48">
        <v>1995</v>
      </c>
      <c r="D375" s="27" t="s">
        <v>25</v>
      </c>
      <c r="E375" s="25" t="s">
        <v>26</v>
      </c>
      <c r="F375" s="47" t="s">
        <v>38</v>
      </c>
      <c r="G375" s="27">
        <v>255</v>
      </c>
      <c r="H375" s="32"/>
      <c r="I375" s="99">
        <v>4.9976851851851853E-4</v>
      </c>
      <c r="J375" s="32" t="str">
        <f>IF(I375=0," ",IF(I375&lt;=[1]Разряды!$D$26,[1]Разряды!$D$3,IF(I375&lt;=[1]Разряды!$E$26,[1]Разряды!$E$3,IF(I375&lt;=[1]Разряды!$F$26,[1]Разряды!$F$3,IF(I375&lt;=[1]Разряды!$G$26,[1]Разряды!$G$3,IF(I375&lt;=[1]Разряды!$H$26,[1]Разряды!$H$3,IF(I375&lt;=[1]Разряды!$I$26,[1]Разряды!$I$3,IF(I375&lt;=[1]Разряды!$J$26,[1]Разряды!$J$3,"б/р"))))))))</f>
        <v>II</v>
      </c>
      <c r="K375" s="35" t="s">
        <v>39</v>
      </c>
    </row>
    <row r="376" spans="1:11">
      <c r="A376" s="65">
        <v>3</v>
      </c>
      <c r="B376" s="47" t="s">
        <v>258</v>
      </c>
      <c r="C376" s="48">
        <v>1995</v>
      </c>
      <c r="D376" s="27" t="s">
        <v>89</v>
      </c>
      <c r="E376" s="49" t="s">
        <v>47</v>
      </c>
      <c r="F376" s="47" t="s">
        <v>48</v>
      </c>
      <c r="G376" s="27">
        <v>11</v>
      </c>
      <c r="H376" s="83"/>
      <c r="I376" s="99">
        <v>5.0243055555555555E-4</v>
      </c>
      <c r="J376" s="32" t="str">
        <f>IF(I376=0," ",IF(I376&lt;=[1]Разряды!$D$26,[1]Разряды!$D$3,IF(I376&lt;=[1]Разряды!$E$26,[1]Разряды!$E$3,IF(I376&lt;=[1]Разряды!$F$26,[1]Разряды!$F$3,IF(I376&lt;=[1]Разряды!$G$26,[1]Разряды!$G$3,IF(I376&lt;=[1]Разряды!$H$26,[1]Разряды!$H$3,IF(I376&lt;=[1]Разряды!$I$26,[1]Разряды!$I$3,IF(I376&lt;=[1]Разряды!$J$26,[1]Разряды!$J$3,"б/р"))))))))</f>
        <v>II</v>
      </c>
      <c r="K376" s="35" t="s">
        <v>133</v>
      </c>
    </row>
    <row r="377" spans="1:11">
      <c r="A377" s="26">
        <v>4</v>
      </c>
      <c r="B377" s="35" t="s">
        <v>247</v>
      </c>
      <c r="C377" s="32">
        <v>1995</v>
      </c>
      <c r="D377" s="26" t="s">
        <v>25</v>
      </c>
      <c r="E377" s="25" t="s">
        <v>26</v>
      </c>
      <c r="F377" s="35" t="s">
        <v>38</v>
      </c>
      <c r="G377" s="26">
        <v>30</v>
      </c>
      <c r="H377" s="99"/>
      <c r="I377" s="99">
        <v>5.1053240740740735E-4</v>
      </c>
      <c r="J377" s="32" t="str">
        <f>IF(I377=0," ",IF(I377&lt;=[1]Разряды!$D$26,[1]Разряды!$D$3,IF(I377&lt;=[1]Разряды!$E$26,[1]Разряды!$E$3,IF(I377&lt;=[1]Разряды!$F$26,[1]Разряды!$F$3,IF(I377&lt;=[1]Разряды!$G$26,[1]Разряды!$G$3,IF(I377&lt;=[1]Разряды!$H$26,[1]Разряды!$H$3,IF(I377&lt;=[1]Разряды!$I$26,[1]Разряды!$I$3,IF(I377&lt;=[1]Разряды!$J$26,[1]Разряды!$J$3,"б/р"))))))))</f>
        <v>II</v>
      </c>
      <c r="K377" s="35" t="s">
        <v>39</v>
      </c>
    </row>
    <row r="378" spans="1:11">
      <c r="A378" s="26">
        <v>5</v>
      </c>
      <c r="B378" s="47" t="s">
        <v>95</v>
      </c>
      <c r="C378" s="48">
        <v>1995</v>
      </c>
      <c r="D378" s="27"/>
      <c r="E378" s="49" t="s">
        <v>41</v>
      </c>
      <c r="F378" s="25" t="s">
        <v>42</v>
      </c>
      <c r="G378" s="27">
        <v>1</v>
      </c>
      <c r="H378" s="30"/>
      <c r="I378" s="99">
        <v>5.1724537037037038E-4</v>
      </c>
      <c r="J378" s="32" t="str">
        <f>IF(I378=0," ",IF(I378&lt;=[1]Разряды!$D$26,[1]Разряды!$D$3,IF(I378&lt;=[1]Разряды!$E$26,[1]Разряды!$E$3,IF(I378&lt;=[1]Разряды!$F$26,[1]Разряды!$F$3,IF(I378&lt;=[1]Разряды!$G$26,[1]Разряды!$G$3,IF(I378&lt;=[1]Разряды!$H$26,[1]Разряды!$H$3,IF(I378&lt;=[1]Разряды!$I$26,[1]Разряды!$I$3,IF(I378&lt;=[1]Разряды!$J$26,[1]Разряды!$J$3,"б/р"))))))))</f>
        <v>II</v>
      </c>
      <c r="K378" s="35" t="s">
        <v>43</v>
      </c>
    </row>
    <row r="379" spans="1:11">
      <c r="A379" s="26">
        <v>6</v>
      </c>
      <c r="B379" s="35" t="s">
        <v>246</v>
      </c>
      <c r="C379" s="32">
        <v>1996</v>
      </c>
      <c r="D379" s="26" t="s">
        <v>34</v>
      </c>
      <c r="E379" s="25" t="s">
        <v>47</v>
      </c>
      <c r="F379" s="35" t="s">
        <v>48</v>
      </c>
      <c r="G379" s="26">
        <v>23</v>
      </c>
      <c r="H379" s="30"/>
      <c r="I379" s="99">
        <v>5.1979166666666656E-4</v>
      </c>
      <c r="J379" s="32" t="str">
        <f>IF(I379=0," ",IF(I379&lt;=[1]Разряды!$D$26,[1]Разряды!$D$3,IF(I379&lt;=[1]Разряды!$E$26,[1]Разряды!$E$3,IF(I379&lt;=[1]Разряды!$F$26,[1]Разряды!$F$3,IF(I379&lt;=[1]Разряды!$G$26,[1]Разряды!$G$3,IF(I379&lt;=[1]Разряды!$H$26,[1]Разряды!$H$3,IF(I379&lt;=[1]Разряды!$I$26,[1]Разряды!$I$3,IF(I379&lt;=[1]Разряды!$J$26,[1]Разряды!$J$3,"б/р"))))))))</f>
        <v>II</v>
      </c>
      <c r="K379" s="35" t="s">
        <v>63</v>
      </c>
    </row>
    <row r="380" spans="1:11" ht="45">
      <c r="A380" s="39">
        <v>7</v>
      </c>
      <c r="B380" s="41" t="s">
        <v>245</v>
      </c>
      <c r="C380" s="56">
        <v>1995</v>
      </c>
      <c r="D380" s="57" t="s">
        <v>34</v>
      </c>
      <c r="E380" s="179" t="s">
        <v>103</v>
      </c>
      <c r="F380" s="40" t="s">
        <v>104</v>
      </c>
      <c r="G380" s="57">
        <v>234</v>
      </c>
      <c r="H380" s="38"/>
      <c r="I380" s="168">
        <v>5.2592592592592589E-4</v>
      </c>
      <c r="J380" s="38" t="str">
        <f>IF(I380=0," ",IF(I380&lt;=[1]Разряды!$D$26,[1]Разряды!$D$3,IF(I380&lt;=[1]Разряды!$E$26,[1]Разряды!$E$3,IF(I380&lt;=[1]Разряды!$F$26,[1]Разряды!$F$3,IF(I380&lt;=[1]Разряды!$G$26,[1]Разряды!$G$3,IF(I380&lt;=[1]Разряды!$H$26,[1]Разряды!$H$3,IF(I380&lt;=[1]Разряды!$I$26,[1]Разряды!$I$3,IF(I380&lt;=[1]Разряды!$J$26,[1]Разряды!$J$3,"б/р"))))))))</f>
        <v>III</v>
      </c>
      <c r="K380" s="44" t="s">
        <v>109</v>
      </c>
    </row>
    <row r="381" spans="1:11">
      <c r="A381" s="26">
        <v>8</v>
      </c>
      <c r="B381" s="35" t="s">
        <v>40</v>
      </c>
      <c r="C381" s="32">
        <v>1995</v>
      </c>
      <c r="D381" s="27"/>
      <c r="E381" s="49" t="s">
        <v>41</v>
      </c>
      <c r="F381" s="28" t="s">
        <v>42</v>
      </c>
      <c r="G381" s="27">
        <v>10</v>
      </c>
      <c r="H381" s="86"/>
      <c r="I381" s="99">
        <v>5.3321759259259262E-4</v>
      </c>
      <c r="J381" s="32" t="str">
        <f>IF(I381=0," ",IF(I381&lt;=[1]Разряды!$D$26,[1]Разряды!$D$3,IF(I381&lt;=[1]Разряды!$E$26,[1]Разряды!$E$3,IF(I381&lt;=[1]Разряды!$F$26,[1]Разряды!$F$3,IF(I381&lt;=[1]Разряды!$G$26,[1]Разряды!$G$3,IF(I381&lt;=[1]Разряды!$H$26,[1]Разряды!$H$3,IF(I381&lt;=[1]Разряды!$I$26,[1]Разряды!$I$3,IF(I381&lt;=[1]Разряды!$J$26,[1]Разряды!$J$3,"б/р"))))))))</f>
        <v>III</v>
      </c>
      <c r="K381" s="35" t="s">
        <v>43</v>
      </c>
    </row>
    <row r="382" spans="1:11">
      <c r="A382" s="26">
        <v>9</v>
      </c>
      <c r="B382" s="47" t="s">
        <v>72</v>
      </c>
      <c r="C382" s="48">
        <v>1996</v>
      </c>
      <c r="D382" s="27"/>
      <c r="E382" s="49" t="s">
        <v>47</v>
      </c>
      <c r="F382" s="47" t="s">
        <v>48</v>
      </c>
      <c r="G382" s="27">
        <v>114</v>
      </c>
      <c r="H382" s="64"/>
      <c r="I382" s="99">
        <v>5.3842592592592603E-4</v>
      </c>
      <c r="J382" s="32" t="str">
        <f>IF(I382=0," ",IF(I382&lt;=[1]Разряды!$D$26,[1]Разряды!$D$3,IF(I382&lt;=[1]Разряды!$E$26,[1]Разряды!$E$3,IF(I382&lt;=[1]Разряды!$F$26,[1]Разряды!$F$3,IF(I382&lt;=[1]Разряды!$G$26,[1]Разряды!$G$3,IF(I382&lt;=[1]Разряды!$H$26,[1]Разряды!$H$3,IF(I382&lt;=[1]Разряды!$I$26,[1]Разряды!$I$3,IF(I382&lt;=[1]Разряды!$J$26,[1]Разряды!$J$3,"б/р"))))))))</f>
        <v>III</v>
      </c>
      <c r="K382" s="35" t="s">
        <v>73</v>
      </c>
    </row>
    <row r="383" spans="1:11">
      <c r="A383" s="26">
        <v>10</v>
      </c>
      <c r="B383" s="35" t="s">
        <v>50</v>
      </c>
      <c r="C383" s="32">
        <v>1996</v>
      </c>
      <c r="D383" s="26"/>
      <c r="E383" s="25" t="s">
        <v>41</v>
      </c>
      <c r="F383" s="35" t="s">
        <v>42</v>
      </c>
      <c r="G383" s="26">
        <v>88</v>
      </c>
      <c r="H383" s="180"/>
      <c r="I383" s="99">
        <v>5.4050925925925935E-4</v>
      </c>
      <c r="J383" s="32" t="str">
        <f>IF(I383=0," ",IF(I383&lt;=[1]Разряды!$D$26,[1]Разряды!$D$3,IF(I383&lt;=[1]Разряды!$E$26,[1]Разряды!$E$3,IF(I383&lt;=[1]Разряды!$F$26,[1]Разряды!$F$3,IF(I383&lt;=[1]Разряды!$G$26,[1]Разряды!$G$3,IF(I383&lt;=[1]Разряды!$H$26,[1]Разряды!$H$3,IF(I383&lt;=[1]Разряды!$I$26,[1]Разряды!$I$3,IF(I383&lt;=[1]Разряды!$J$26,[1]Разряды!$J$3,"б/р"))))))))</f>
        <v>III</v>
      </c>
      <c r="K383" s="35" t="s">
        <v>43</v>
      </c>
    </row>
    <row r="384" spans="1:11">
      <c r="A384" s="26">
        <v>11</v>
      </c>
      <c r="B384" s="47" t="s">
        <v>64</v>
      </c>
      <c r="C384" s="48">
        <v>1997</v>
      </c>
      <c r="D384" s="27"/>
      <c r="E384" s="49" t="s">
        <v>41</v>
      </c>
      <c r="F384" s="47" t="s">
        <v>42</v>
      </c>
      <c r="G384" s="27">
        <v>87</v>
      </c>
      <c r="H384" s="86"/>
      <c r="I384" s="99">
        <v>5.4247685185185182E-4</v>
      </c>
      <c r="J384" s="32" t="str">
        <f>IF(I384=0," ",IF(I384&lt;=[1]Разряды!$D$26,[1]Разряды!$D$3,IF(I384&lt;=[1]Разряды!$E$26,[1]Разряды!$E$3,IF(I384&lt;=[1]Разряды!$F$26,[1]Разряды!$F$3,IF(I384&lt;=[1]Разряды!$G$26,[1]Разряды!$G$3,IF(I384&lt;=[1]Разряды!$H$26,[1]Разряды!$H$3,IF(I384&lt;=[1]Разряды!$I$26,[1]Разряды!$I$3,IF(I384&lt;=[1]Разряды!$J$26,[1]Разряды!$J$3,"б/р"))))))))</f>
        <v>III</v>
      </c>
      <c r="K384" s="35" t="s">
        <v>43</v>
      </c>
    </row>
    <row r="385" spans="1:11">
      <c r="A385" s="26">
        <v>12</v>
      </c>
      <c r="B385" s="35" t="s">
        <v>62</v>
      </c>
      <c r="C385" s="32">
        <v>1996</v>
      </c>
      <c r="D385" s="35"/>
      <c r="E385" s="49" t="s">
        <v>47</v>
      </c>
      <c r="F385" s="47" t="s">
        <v>48</v>
      </c>
      <c r="G385" s="27">
        <v>129</v>
      </c>
      <c r="H385" s="74"/>
      <c r="I385" s="99">
        <v>5.4293981481481478E-4</v>
      </c>
      <c r="J385" s="32" t="str">
        <f>IF(I385=0," ",IF(I385&lt;=[1]Разряды!$D$26,[1]Разряды!$D$3,IF(I385&lt;=[1]Разряды!$E$26,[1]Разряды!$E$3,IF(I385&lt;=[1]Разряды!$F$26,[1]Разряды!$F$3,IF(I385&lt;=[1]Разряды!$G$26,[1]Разряды!$G$3,IF(I385&lt;=[1]Разряды!$H$26,[1]Разряды!$H$3,IF(I385&lt;=[1]Разряды!$I$26,[1]Разряды!$I$3,IF(I385&lt;=[1]Разряды!$J$26,[1]Разряды!$J$3,"б/р"))))))))</f>
        <v>III</v>
      </c>
      <c r="K385" s="35" t="s">
        <v>63</v>
      </c>
    </row>
    <row r="386" spans="1:11">
      <c r="A386" s="26">
        <v>13</v>
      </c>
      <c r="B386" s="47" t="s">
        <v>251</v>
      </c>
      <c r="C386" s="48">
        <v>1997</v>
      </c>
      <c r="D386" s="27" t="s">
        <v>67</v>
      </c>
      <c r="E386" s="49" t="s">
        <v>26</v>
      </c>
      <c r="F386" s="47" t="s">
        <v>85</v>
      </c>
      <c r="G386" s="27">
        <v>284</v>
      </c>
      <c r="H386" s="48"/>
      <c r="I386" s="99">
        <v>5.5069444444444436E-4</v>
      </c>
      <c r="J386" s="32" t="str">
        <f>IF(I386=0," ",IF(I386&lt;=[1]Разряды!$D$26,[1]Разряды!$D$3,IF(I386&lt;=[1]Разряды!$E$26,[1]Разряды!$E$3,IF(I386&lt;=[1]Разряды!$F$26,[1]Разряды!$F$3,IF(I386&lt;=[1]Разряды!$G$26,[1]Разряды!$G$3,IF(I386&lt;=[1]Разряды!$H$26,[1]Разряды!$H$3,IF(I386&lt;=[1]Разряды!$I$26,[1]Разряды!$I$3,IF(I386&lt;=[1]Разряды!$J$26,[1]Разряды!$J$3,"б/р"))))))))</f>
        <v>III</v>
      </c>
      <c r="K386" s="35" t="s">
        <v>113</v>
      </c>
    </row>
    <row r="387" spans="1:11">
      <c r="A387" s="26">
        <v>14</v>
      </c>
      <c r="B387" s="47" t="s">
        <v>252</v>
      </c>
      <c r="C387" s="48">
        <v>1997</v>
      </c>
      <c r="D387" s="27" t="s">
        <v>67</v>
      </c>
      <c r="E387" s="49" t="s">
        <v>26</v>
      </c>
      <c r="F387" s="47" t="s">
        <v>38</v>
      </c>
      <c r="G387" s="27">
        <v>122</v>
      </c>
      <c r="H387" s="48"/>
      <c r="I387" s="99">
        <v>5.5439814814814815E-4</v>
      </c>
      <c r="J387" s="32" t="str">
        <f>IF(I387=0," ",IF(I387&lt;=[1]Разряды!$D$26,[1]Разряды!$D$3,IF(I387&lt;=[1]Разряды!$E$26,[1]Разряды!$E$3,IF(I387&lt;=[1]Разряды!$F$26,[1]Разряды!$F$3,IF(I387&lt;=[1]Разряды!$G$26,[1]Разряды!$G$3,IF(I387&lt;=[1]Разряды!$H$26,[1]Разряды!$H$3,IF(I387&lt;=[1]Разряды!$I$26,[1]Разряды!$I$3,IF(I387&lt;=[1]Разряды!$J$26,[1]Разряды!$J$3,"б/р"))))))))</f>
        <v>III</v>
      </c>
      <c r="K387" s="52" t="s">
        <v>149</v>
      </c>
    </row>
    <row r="388" spans="1:11">
      <c r="A388" s="26">
        <v>15</v>
      </c>
      <c r="B388" s="35" t="s">
        <v>56</v>
      </c>
      <c r="C388" s="32">
        <v>1995</v>
      </c>
      <c r="D388" s="27" t="s">
        <v>34</v>
      </c>
      <c r="E388" s="49" t="s">
        <v>47</v>
      </c>
      <c r="F388" s="28" t="s">
        <v>57</v>
      </c>
      <c r="G388" s="27">
        <v>21</v>
      </c>
      <c r="H388" s="86"/>
      <c r="I388" s="99">
        <v>5.6296296296296292E-4</v>
      </c>
      <c r="J388" s="32" t="str">
        <f>IF(I388=0," ",IF(I388&lt;=[1]Разряды!$D$26,[1]Разряды!$D$3,IF(I388&lt;=[1]Разряды!$E$26,[1]Разряды!$E$3,IF(I388&lt;=[1]Разряды!$F$26,[1]Разряды!$F$3,IF(I388&lt;=[1]Разряды!$G$26,[1]Разряды!$G$3,IF(I388&lt;=[1]Разряды!$H$26,[1]Разряды!$H$3,IF(I388&lt;=[1]Разряды!$I$26,[1]Разряды!$I$3,IF(I388&lt;=[1]Разряды!$J$26,[1]Разряды!$J$3,"б/р"))))))))</f>
        <v>III</v>
      </c>
      <c r="K388" s="35"/>
    </row>
    <row r="389" spans="1:11">
      <c r="A389" s="26">
        <v>16</v>
      </c>
      <c r="B389" s="35" t="s">
        <v>84</v>
      </c>
      <c r="C389" s="32">
        <v>1996</v>
      </c>
      <c r="D389" s="26" t="s">
        <v>67</v>
      </c>
      <c r="E389" s="49" t="s">
        <v>26</v>
      </c>
      <c r="F389" s="47" t="s">
        <v>85</v>
      </c>
      <c r="G389" s="27">
        <v>291</v>
      </c>
      <c r="H389" s="64"/>
      <c r="I389" s="99">
        <v>5.6562500000000005E-4</v>
      </c>
      <c r="J389" s="32" t="str">
        <f>IF(I389=0," ",IF(I389&lt;=[1]Разряды!$D$26,[1]Разряды!$D$3,IF(I389&lt;=[1]Разряды!$E$26,[1]Разряды!$E$3,IF(I389&lt;=[1]Разряды!$F$26,[1]Разряды!$F$3,IF(I389&lt;=[1]Разряды!$G$26,[1]Разряды!$G$3,IF(I389&lt;=[1]Разряды!$H$26,[1]Разряды!$H$3,IF(I389&lt;=[1]Разряды!$I$26,[1]Разряды!$I$3,IF(I389&lt;=[1]Разряды!$J$26,[1]Разряды!$J$3,"б/р"))))))))</f>
        <v>III</v>
      </c>
      <c r="K389" s="35" t="s">
        <v>86</v>
      </c>
    </row>
    <row r="390" spans="1:11">
      <c r="A390" s="26">
        <v>17</v>
      </c>
      <c r="B390" s="35" t="s">
        <v>52</v>
      </c>
      <c r="C390" s="32">
        <v>1995</v>
      </c>
      <c r="D390" s="26"/>
      <c r="E390" s="49" t="s">
        <v>41</v>
      </c>
      <c r="F390" s="49" t="s">
        <v>42</v>
      </c>
      <c r="G390" s="27">
        <v>50</v>
      </c>
      <c r="H390" s="86"/>
      <c r="I390" s="99">
        <v>5.660879629629629E-4</v>
      </c>
      <c r="J390" s="32" t="str">
        <f>IF(I390=0," ",IF(I390&lt;=[1]Разряды!$D$26,[1]Разряды!$D$3,IF(I390&lt;=[1]Разряды!$E$26,[1]Разряды!$E$3,IF(I390&lt;=[1]Разряды!$F$26,[1]Разряды!$F$3,IF(I390&lt;=[1]Разряды!$G$26,[1]Разряды!$G$3,IF(I390&lt;=[1]Разряды!$H$26,[1]Разряды!$H$3,IF(I390&lt;=[1]Разряды!$I$26,[1]Разряды!$I$3,IF(I390&lt;=[1]Разряды!$J$26,[1]Разряды!$J$3,"б/р"))))))))</f>
        <v>III</v>
      </c>
      <c r="K390" s="35" t="s">
        <v>43</v>
      </c>
    </row>
    <row r="391" spans="1:11">
      <c r="A391" s="26">
        <v>18</v>
      </c>
      <c r="B391" s="35" t="s">
        <v>74</v>
      </c>
      <c r="C391" s="32">
        <v>1996</v>
      </c>
      <c r="D391" s="27" t="s">
        <v>67</v>
      </c>
      <c r="E391" s="49" t="s">
        <v>26</v>
      </c>
      <c r="F391" s="55" t="s">
        <v>27</v>
      </c>
      <c r="G391" s="27">
        <v>120</v>
      </c>
      <c r="H391" s="99"/>
      <c r="I391" s="99">
        <v>5.6678240740740734E-4</v>
      </c>
      <c r="J391" s="32" t="str">
        <f>IF(I391=0," ",IF(I391&lt;=[1]Разряды!$D$26,[1]Разряды!$D$3,IF(I391&lt;=[1]Разряды!$E$26,[1]Разряды!$E$3,IF(I391&lt;=[1]Разряды!$F$26,[1]Разряды!$F$3,IF(I391&lt;=[1]Разряды!$G$26,[1]Разряды!$G$3,IF(I391&lt;=[1]Разряды!$H$26,[1]Разряды!$H$3,IF(I391&lt;=[1]Разряды!$I$26,[1]Разряды!$I$3,IF(I391&lt;=[1]Разряды!$J$26,[1]Разряды!$J$3,"б/р"))))))))</f>
        <v>III</v>
      </c>
      <c r="K391" s="35" t="s">
        <v>28</v>
      </c>
    </row>
    <row r="392" spans="1:11">
      <c r="A392" s="26">
        <v>19</v>
      </c>
      <c r="B392" s="35" t="s">
        <v>71</v>
      </c>
      <c r="C392" s="32">
        <v>1997</v>
      </c>
      <c r="D392" s="27"/>
      <c r="E392" s="49" t="s">
        <v>41</v>
      </c>
      <c r="F392" s="47" t="s">
        <v>42</v>
      </c>
      <c r="G392" s="27">
        <v>80</v>
      </c>
      <c r="H392" s="86"/>
      <c r="I392" s="99">
        <v>5.6805555555555548E-4</v>
      </c>
      <c r="J392" s="32" t="str">
        <f>IF(I392=0," ",IF(I392&lt;=[1]Разряды!$D$26,[1]Разряды!$D$3,IF(I392&lt;=[1]Разряды!$E$26,[1]Разряды!$E$3,IF(I392&lt;=[1]Разряды!$F$26,[1]Разряды!$F$3,IF(I392&lt;=[1]Разряды!$G$26,[1]Разряды!$G$3,IF(I392&lt;=[1]Разряды!$H$26,[1]Разряды!$H$3,IF(I392&lt;=[1]Разряды!$I$26,[1]Разряды!$I$3,IF(I392&lt;=[1]Разряды!$J$26,[1]Разряды!$J$3,"б/р"))))))))</f>
        <v>III</v>
      </c>
      <c r="K392" s="35" t="s">
        <v>43</v>
      </c>
    </row>
    <row r="393" spans="1:11">
      <c r="A393" s="26">
        <v>20</v>
      </c>
      <c r="B393" s="35" t="s">
        <v>65</v>
      </c>
      <c r="C393" s="32">
        <v>1997</v>
      </c>
      <c r="D393" s="27"/>
      <c r="E393" s="25" t="s">
        <v>41</v>
      </c>
      <c r="F393" s="181" t="s">
        <v>42</v>
      </c>
      <c r="G393" s="27">
        <v>47</v>
      </c>
      <c r="H393" s="86"/>
      <c r="I393" s="99">
        <v>5.6851851851851844E-4</v>
      </c>
      <c r="J393" s="32" t="str">
        <f>IF(I393=0," ",IF(I393&lt;=[1]Разряды!$D$26,[1]Разряды!$D$3,IF(I393&lt;=[1]Разряды!$E$26,[1]Разряды!$E$3,IF(I393&lt;=[1]Разряды!$F$26,[1]Разряды!$F$3,IF(I393&lt;=[1]Разряды!$G$26,[1]Разряды!$G$3,IF(I393&lt;=[1]Разряды!$H$26,[1]Разряды!$H$3,IF(I393&lt;=[1]Разряды!$I$26,[1]Разряды!$I$3,IF(I393&lt;=[1]Разряды!$J$26,[1]Разряды!$J$3,"б/р"))))))))</f>
        <v>III</v>
      </c>
      <c r="K393" s="35" t="s">
        <v>43</v>
      </c>
    </row>
    <row r="394" spans="1:11">
      <c r="A394" s="26">
        <v>21</v>
      </c>
      <c r="B394" s="35" t="s">
        <v>257</v>
      </c>
      <c r="C394" s="32">
        <v>1995</v>
      </c>
      <c r="D394" s="27" t="s">
        <v>34</v>
      </c>
      <c r="E394" s="49" t="s">
        <v>47</v>
      </c>
      <c r="F394" s="47" t="s">
        <v>48</v>
      </c>
      <c r="G394" s="27">
        <v>129</v>
      </c>
      <c r="H394" s="87"/>
      <c r="I394" s="99">
        <v>5.689814814814814E-4</v>
      </c>
      <c r="J394" s="32" t="str">
        <f>IF(I394=0," ",IF(I394&lt;=[1]Разряды!$D$26,[1]Разряды!$D$3,IF(I394&lt;=[1]Разряды!$E$26,[1]Разряды!$E$3,IF(I394&lt;=[1]Разряды!$F$26,[1]Разряды!$F$3,IF(I394&lt;=[1]Разряды!$G$26,[1]Разряды!$G$3,IF(I394&lt;=[1]Разряды!$H$26,[1]Разряды!$H$3,IF(I394&lt;=[1]Разряды!$I$26,[1]Разряды!$I$3,IF(I394&lt;=[1]Разряды!$J$26,[1]Разряды!$J$3,"б/р"))))))))</f>
        <v>III</v>
      </c>
      <c r="K394" s="35" t="s">
        <v>73</v>
      </c>
    </row>
    <row r="395" spans="1:11">
      <c r="A395" s="26">
        <v>22</v>
      </c>
      <c r="B395" s="47" t="s">
        <v>80</v>
      </c>
      <c r="C395" s="48">
        <v>1995</v>
      </c>
      <c r="D395" s="27"/>
      <c r="E395" s="49" t="s">
        <v>41</v>
      </c>
      <c r="F395" s="47" t="s">
        <v>42</v>
      </c>
      <c r="G395" s="27">
        <v>20</v>
      </c>
      <c r="H395" s="86"/>
      <c r="I395" s="99">
        <v>5.7002314814814817E-4</v>
      </c>
      <c r="J395" s="32" t="str">
        <f>IF(I395=0," ",IF(I395&lt;=[1]Разряды!$D$26,[1]Разряды!$D$3,IF(I395&lt;=[1]Разряды!$E$26,[1]Разряды!$E$3,IF(I395&lt;=[1]Разряды!$F$26,[1]Разряды!$F$3,IF(I395&lt;=[1]Разряды!$G$26,[1]Разряды!$G$3,IF(I395&lt;=[1]Разряды!$H$26,[1]Разряды!$H$3,IF(I395&lt;=[1]Разряды!$I$26,[1]Разряды!$I$3,IF(I395&lt;=[1]Разряды!$J$26,[1]Разряды!$J$3,"б/р"))))))))</f>
        <v>Iюн</v>
      </c>
      <c r="K395" s="47" t="s">
        <v>43</v>
      </c>
    </row>
    <row r="396" spans="1:11">
      <c r="A396" s="26">
        <v>23</v>
      </c>
      <c r="B396" s="47" t="s">
        <v>51</v>
      </c>
      <c r="C396" s="48">
        <v>1997</v>
      </c>
      <c r="D396" s="27"/>
      <c r="E396" s="49" t="s">
        <v>41</v>
      </c>
      <c r="F396" s="28" t="s">
        <v>42</v>
      </c>
      <c r="G396" s="27">
        <v>89</v>
      </c>
      <c r="H396" s="86"/>
      <c r="I396" s="99">
        <v>5.7465277777777777E-4</v>
      </c>
      <c r="J396" s="32" t="str">
        <f>IF(I396=0," ",IF(I396&lt;=[1]Разряды!$D$26,[1]Разряды!$D$3,IF(I396&lt;=[1]Разряды!$E$26,[1]Разряды!$E$3,IF(I396&lt;=[1]Разряды!$F$26,[1]Разряды!$F$3,IF(I396&lt;=[1]Разряды!$G$26,[1]Разряды!$G$3,IF(I396&lt;=[1]Разряды!$H$26,[1]Разряды!$H$3,IF(I396&lt;=[1]Разряды!$I$26,[1]Разряды!$I$3,IF(I396&lt;=[1]Разряды!$J$26,[1]Разряды!$J$3,"б/р"))))))))</f>
        <v>Iюн</v>
      </c>
      <c r="K396" s="35" t="s">
        <v>43</v>
      </c>
    </row>
    <row r="397" spans="1:11">
      <c r="A397" s="26">
        <v>24</v>
      </c>
      <c r="B397" s="47" t="s">
        <v>69</v>
      </c>
      <c r="C397" s="48">
        <v>1996</v>
      </c>
      <c r="D397" s="27" t="s">
        <v>34</v>
      </c>
      <c r="E397" s="49" t="s">
        <v>26</v>
      </c>
      <c r="F397" s="55" t="s">
        <v>27</v>
      </c>
      <c r="G397" s="27">
        <v>125</v>
      </c>
      <c r="H397" s="64"/>
      <c r="I397" s="99">
        <v>5.7465277777777777E-4</v>
      </c>
      <c r="J397" s="32" t="str">
        <f>IF(I397=0," ",IF(I397&lt;=[1]Разряды!$D$26,[1]Разряды!$D$3,IF(I397&lt;=[1]Разряды!$E$26,[1]Разряды!$E$3,IF(I397&lt;=[1]Разряды!$F$26,[1]Разряды!$F$3,IF(I397&lt;=[1]Разряды!$G$26,[1]Разряды!$G$3,IF(I397&lt;=[1]Разряды!$H$26,[1]Разряды!$H$3,IF(I397&lt;=[1]Разряды!$I$26,[1]Разряды!$I$3,IF(I397&lt;=[1]Разряды!$J$26,[1]Разряды!$J$3,"б/р"))))))))</f>
        <v>Iюн</v>
      </c>
      <c r="K397" s="35" t="s">
        <v>45</v>
      </c>
    </row>
    <row r="398" spans="1:11">
      <c r="A398" s="26">
        <v>25</v>
      </c>
      <c r="B398" s="47" t="s">
        <v>421</v>
      </c>
      <c r="C398" s="48">
        <v>1995</v>
      </c>
      <c r="D398" s="27" t="s">
        <v>34</v>
      </c>
      <c r="E398" s="49" t="s">
        <v>26</v>
      </c>
      <c r="F398" s="55" t="s">
        <v>27</v>
      </c>
      <c r="G398" s="27">
        <v>316</v>
      </c>
      <c r="H398" s="64"/>
      <c r="I398" s="99">
        <v>5.7754629629629627E-4</v>
      </c>
      <c r="J398" s="32" t="str">
        <f>IF(I398=0," ",IF(I398&lt;=[1]Разряды!$D$26,[1]Разряды!$D$3,IF(I398&lt;=[1]Разряды!$E$26,[1]Разряды!$E$3,IF(I398&lt;=[1]Разряды!$F$26,[1]Разряды!$F$3,IF(I398&lt;=[1]Разряды!$G$26,[1]Разряды!$G$3,IF(I398&lt;=[1]Разряды!$H$26,[1]Разряды!$H$3,IF(I398&lt;=[1]Разряды!$I$26,[1]Разряды!$I$3,IF(I398&lt;=[1]Разряды!$J$26,[1]Разряды!$J$3,"б/р"))))))))</f>
        <v>Iюн</v>
      </c>
      <c r="K398" s="35" t="s">
        <v>136</v>
      </c>
    </row>
    <row r="399" spans="1:11">
      <c r="A399" s="26">
        <v>26</v>
      </c>
      <c r="B399" s="35" t="s">
        <v>94</v>
      </c>
      <c r="C399" s="32">
        <v>1995</v>
      </c>
      <c r="D399" s="27" t="s">
        <v>67</v>
      </c>
      <c r="E399" s="49" t="s">
        <v>47</v>
      </c>
      <c r="F399" s="47" t="s">
        <v>57</v>
      </c>
      <c r="G399" s="27">
        <v>14</v>
      </c>
      <c r="H399" s="87"/>
      <c r="I399" s="99">
        <v>5.8807870370370372E-4</v>
      </c>
      <c r="J399" s="32" t="str">
        <f>IF(I399=0," ",IF(I399&lt;=[1]Разряды!$D$26,[1]Разряды!$D$3,IF(I399&lt;=[1]Разряды!$E$26,[1]Разряды!$E$3,IF(I399&lt;=[1]Разряды!$F$26,[1]Разряды!$F$3,IF(I399&lt;=[1]Разряды!$G$26,[1]Разряды!$G$3,IF(I399&lt;=[1]Разряды!$H$26,[1]Разряды!$H$3,IF(I399&lt;=[1]Разряды!$I$26,[1]Разряды!$I$3,IF(I399&lt;=[1]Разряды!$J$26,[1]Разряды!$J$3,"б/р"))))))))</f>
        <v>Iюн</v>
      </c>
      <c r="K399" s="35"/>
    </row>
    <row r="400" spans="1:11">
      <c r="A400" s="26">
        <v>27</v>
      </c>
      <c r="B400" s="47" t="s">
        <v>87</v>
      </c>
      <c r="C400" s="48">
        <v>1995</v>
      </c>
      <c r="D400" s="27" t="s">
        <v>67</v>
      </c>
      <c r="E400" s="49" t="s">
        <v>47</v>
      </c>
      <c r="F400" s="49" t="s">
        <v>57</v>
      </c>
      <c r="G400" s="27">
        <v>38</v>
      </c>
      <c r="H400" s="86"/>
      <c r="I400" s="99">
        <v>5.888888888888889E-4</v>
      </c>
      <c r="J400" s="32" t="str">
        <f>IF(I400=0," ",IF(I400&lt;=[1]Разряды!$D$26,[1]Разряды!$D$3,IF(I400&lt;=[1]Разряды!$E$26,[1]Разряды!$E$3,IF(I400&lt;=[1]Разряды!$F$26,[1]Разряды!$F$3,IF(I400&lt;=[1]Разряды!$G$26,[1]Разряды!$G$3,IF(I400&lt;=[1]Разряды!$H$26,[1]Разряды!$H$3,IF(I400&lt;=[1]Разряды!$I$26,[1]Разряды!$I$3,IF(I400&lt;=[1]Разряды!$J$26,[1]Разряды!$J$3,"б/р"))))))))</f>
        <v>Iюн</v>
      </c>
      <c r="K400" s="35"/>
    </row>
    <row r="401" spans="1:11">
      <c r="A401" s="26">
        <v>28</v>
      </c>
      <c r="B401" s="47" t="s">
        <v>256</v>
      </c>
      <c r="C401" s="48">
        <v>1996</v>
      </c>
      <c r="D401" s="27" t="s">
        <v>159</v>
      </c>
      <c r="E401" s="49" t="s">
        <v>26</v>
      </c>
      <c r="F401" s="55" t="s">
        <v>27</v>
      </c>
      <c r="G401" s="27">
        <v>37</v>
      </c>
      <c r="H401" s="64"/>
      <c r="I401" s="99">
        <v>5.9467592592592591E-4</v>
      </c>
      <c r="J401" s="32" t="str">
        <f>IF(I401=0," ",IF(I401&lt;=[1]Разряды!$D$26,[1]Разряды!$D$3,IF(I401&lt;=[1]Разряды!$E$26,[1]Разряды!$E$3,IF(I401&lt;=[1]Разряды!$F$26,[1]Разряды!$F$3,IF(I401&lt;=[1]Разряды!$G$26,[1]Разряды!$G$3,IF(I401&lt;=[1]Разряды!$H$26,[1]Разряды!$H$3,IF(I401&lt;=[1]Разряды!$I$26,[1]Разряды!$I$3,IF(I401&lt;=[1]Разряды!$J$26,[1]Разряды!$J$3,"б/р"))))))))</f>
        <v>Iюн</v>
      </c>
      <c r="K401" s="35" t="s">
        <v>28</v>
      </c>
    </row>
    <row r="402" spans="1:11">
      <c r="A402" s="26">
        <v>29</v>
      </c>
      <c r="B402" s="47" t="s">
        <v>422</v>
      </c>
      <c r="C402" s="48">
        <v>1995</v>
      </c>
      <c r="D402" s="27" t="s">
        <v>67</v>
      </c>
      <c r="E402" s="49" t="s">
        <v>26</v>
      </c>
      <c r="F402" s="55" t="s">
        <v>27</v>
      </c>
      <c r="G402" s="27">
        <v>31</v>
      </c>
      <c r="H402" s="182" t="s">
        <v>96</v>
      </c>
      <c r="I402" s="183" t="s">
        <v>423</v>
      </c>
      <c r="J402" s="32"/>
      <c r="K402" s="35" t="s">
        <v>143</v>
      </c>
    </row>
    <row r="403" spans="1:11">
      <c r="A403" s="184"/>
      <c r="B403" s="184"/>
      <c r="C403" s="73"/>
      <c r="D403" s="184"/>
      <c r="E403" s="46"/>
      <c r="F403" s="46"/>
      <c r="G403" s="46"/>
      <c r="H403" s="155"/>
      <c r="I403" s="184"/>
      <c r="J403" s="46"/>
      <c r="K403" s="184"/>
    </row>
    <row r="404" spans="1:11">
      <c r="A404" s="26"/>
      <c r="B404" s="106"/>
      <c r="C404" s="32"/>
      <c r="D404" s="76" t="s">
        <v>99</v>
      </c>
      <c r="E404" s="76"/>
      <c r="F404" s="76"/>
      <c r="G404" s="76"/>
      <c r="H404" s="76"/>
      <c r="I404" s="23" t="s">
        <v>424</v>
      </c>
      <c r="J404" s="32"/>
      <c r="K404" s="46"/>
    </row>
    <row r="405" spans="1:11">
      <c r="A405" s="65">
        <v>1</v>
      </c>
      <c r="B405" s="35" t="s">
        <v>102</v>
      </c>
      <c r="C405" s="32">
        <v>1993</v>
      </c>
      <c r="D405" s="26" t="s">
        <v>25</v>
      </c>
      <c r="E405" s="67" t="s">
        <v>103</v>
      </c>
      <c r="F405" s="25" t="s">
        <v>104</v>
      </c>
      <c r="G405" s="32">
        <v>79</v>
      </c>
      <c r="H405" s="99"/>
      <c r="I405" s="99">
        <v>4.8692129629629633E-4</v>
      </c>
      <c r="J405" s="32" t="str">
        <f>IF(I405=0," ",IF(I405&lt;=[1]Разряды!$D$26,[1]Разряды!$D$3,IF(I405&lt;=[1]Разряды!$E$26,[1]Разряды!$E$3,IF(I405&lt;=[1]Разряды!$F$26,[1]Разряды!$F$3,IF(I405&lt;=[1]Разряды!$G$26,[1]Разряды!$G$3,IF(I405&lt;=[1]Разряды!$H$26,[1]Разряды!$H$3,IF(I405&lt;=[1]Разряды!$I$26,[1]Разряды!$I$3,IF(I405&lt;=[1]Разряды!$J$26,[1]Разряды!$J$3,"б/р"))))))))</f>
        <v>I</v>
      </c>
      <c r="K405" s="35" t="s">
        <v>105</v>
      </c>
    </row>
    <row r="406" spans="1:11">
      <c r="A406" s="65">
        <v>2</v>
      </c>
      <c r="B406" s="35" t="s">
        <v>263</v>
      </c>
      <c r="C406" s="32">
        <v>1990</v>
      </c>
      <c r="D406" s="26" t="s">
        <v>89</v>
      </c>
      <c r="E406" s="25" t="s">
        <v>26</v>
      </c>
      <c r="F406" s="47" t="s">
        <v>38</v>
      </c>
      <c r="G406" s="32">
        <v>100</v>
      </c>
      <c r="H406" s="48"/>
      <c r="I406" s="99">
        <v>4.9733796296296299E-4</v>
      </c>
      <c r="J406" s="32" t="str">
        <f>IF(I406=0," ",IF(I406&lt;=[1]Разряды!$D$26,[1]Разряды!$D$3,IF(I406&lt;=[1]Разряды!$E$26,[1]Разряды!$E$3,IF(I406&lt;=[1]Разряды!$F$26,[1]Разряды!$F$3,IF(I406&lt;=[1]Разряды!$G$26,[1]Разряды!$G$3,IF(I406&lt;=[1]Разряды!$H$26,[1]Разряды!$H$3,IF(I406&lt;=[1]Разряды!$I$26,[1]Разряды!$I$3,IF(I406&lt;=[1]Разряды!$J$26,[1]Разряды!$J$3,"б/р"))))))))</f>
        <v>II</v>
      </c>
      <c r="K406" s="35" t="s">
        <v>39</v>
      </c>
    </row>
    <row r="407" spans="1:11">
      <c r="A407" s="65">
        <v>3</v>
      </c>
      <c r="B407" s="35" t="s">
        <v>271</v>
      </c>
      <c r="C407" s="32">
        <v>1991</v>
      </c>
      <c r="D407" s="27" t="s">
        <v>89</v>
      </c>
      <c r="E407" s="49" t="s">
        <v>47</v>
      </c>
      <c r="F407" s="47" t="s">
        <v>48</v>
      </c>
      <c r="G407" s="32">
        <v>47</v>
      </c>
      <c r="H407" s="32"/>
      <c r="I407" s="99">
        <v>4.9942129629629631E-4</v>
      </c>
      <c r="J407" s="32" t="str">
        <f>IF(I407=0," ",IF(I407&lt;=[1]Разряды!$D$26,[1]Разряды!$D$3,IF(I407&lt;=[1]Разряды!$E$26,[1]Разряды!$E$3,IF(I407&lt;=[1]Разряды!$F$26,[1]Разряды!$F$3,IF(I407&lt;=[1]Разряды!$G$26,[1]Разряды!$G$3,IF(I407&lt;=[1]Разряды!$H$26,[1]Разряды!$H$3,IF(I407&lt;=[1]Разряды!$I$26,[1]Разряды!$I$3,IF(I407&lt;=[1]Разряды!$J$26,[1]Разряды!$J$3,"б/р"))))))))</f>
        <v>II</v>
      </c>
      <c r="K407" s="35" t="s">
        <v>63</v>
      </c>
    </row>
    <row r="408" spans="1:11" ht="30.75" customHeight="1">
      <c r="A408" s="39">
        <v>4</v>
      </c>
      <c r="B408" s="37" t="s">
        <v>108</v>
      </c>
      <c r="C408" s="38">
        <v>1994</v>
      </c>
      <c r="D408" s="39" t="s">
        <v>34</v>
      </c>
      <c r="E408" s="68" t="s">
        <v>103</v>
      </c>
      <c r="F408" s="40" t="s">
        <v>104</v>
      </c>
      <c r="G408" s="38">
        <v>1</v>
      </c>
      <c r="H408" s="185"/>
      <c r="I408" s="168">
        <v>5.2847222222222217E-4</v>
      </c>
      <c r="J408" s="38" t="str">
        <f>IF(I408=0," ",IF(I408&lt;=[1]Разряды!$D$26,[1]Разряды!$D$3,IF(I408&lt;=[1]Разряды!$E$26,[1]Разряды!$E$3,IF(I408&lt;=[1]Разряды!$F$26,[1]Разряды!$F$3,IF(I408&lt;=[1]Разряды!$G$26,[1]Разряды!$G$3,IF(I408&lt;=[1]Разряды!$H$26,[1]Разряды!$H$3,IF(I408&lt;=[1]Разряды!$I$26,[1]Разряды!$I$3,IF(I408&lt;=[1]Разряды!$J$26,[1]Разряды!$J$3,"б/р"))))))))</f>
        <v>III</v>
      </c>
      <c r="K408" s="44" t="s">
        <v>109</v>
      </c>
    </row>
    <row r="409" spans="1:11">
      <c r="A409" s="103">
        <v>5</v>
      </c>
      <c r="B409" s="47" t="s">
        <v>266</v>
      </c>
      <c r="C409" s="48">
        <v>1988</v>
      </c>
      <c r="D409" s="26" t="s">
        <v>25</v>
      </c>
      <c r="E409" s="25" t="s">
        <v>230</v>
      </c>
      <c r="F409" s="69" t="s">
        <v>231</v>
      </c>
      <c r="G409" s="32">
        <v>39</v>
      </c>
      <c r="H409" s="99"/>
      <c r="I409" s="99">
        <v>5.3067129629629634E-4</v>
      </c>
      <c r="J409" s="32" t="str">
        <f>IF(I409=0," ",IF(I409&lt;=[1]Разряды!$D$26,[1]Разряды!$D$3,IF(I409&lt;=[1]Разряды!$E$26,[1]Разряды!$E$3,IF(I409&lt;=[1]Разряды!$F$26,[1]Разряды!$F$3,IF(I409&lt;=[1]Разряды!$G$26,[1]Разряды!$G$3,IF(I409&lt;=[1]Разряды!$H$26,[1]Разряды!$H$3,IF(I409&lt;=[1]Разряды!$I$26,[1]Разряды!$I$3,IF(I409&lt;=[1]Разряды!$J$26,[1]Разряды!$J$3,"б/р"))))))))</f>
        <v>III</v>
      </c>
      <c r="K409" s="35" t="s">
        <v>250</v>
      </c>
    </row>
    <row r="410" spans="1:11" ht="29.25" customHeight="1">
      <c r="A410" s="39">
        <v>6</v>
      </c>
      <c r="B410" s="37" t="s">
        <v>116</v>
      </c>
      <c r="C410" s="38">
        <v>1993</v>
      </c>
      <c r="D410" s="39" t="s">
        <v>25</v>
      </c>
      <c r="E410" s="68" t="s">
        <v>117</v>
      </c>
      <c r="F410" s="70" t="s">
        <v>118</v>
      </c>
      <c r="G410" s="39">
        <v>3</v>
      </c>
      <c r="H410" s="168"/>
      <c r="I410" s="168">
        <v>5.3217592592592585E-4</v>
      </c>
      <c r="J410" s="38" t="str">
        <f>IF(I410=0," ",IF(I410&lt;=[1]Разряды!$D$26,[1]Разряды!$D$3,IF(I410&lt;=[1]Разряды!$E$26,[1]Разряды!$E$3,IF(I410&lt;=[1]Разряды!$F$26,[1]Разряды!$F$3,IF(I410&lt;=[1]Разряды!$G$26,[1]Разряды!$G$3,IF(I410&lt;=[1]Разряды!$H$26,[1]Разряды!$H$3,IF(I410&lt;=[1]Разряды!$I$26,[1]Разряды!$I$3,IF(I410&lt;=[1]Разряды!$J$26,[1]Разряды!$J$3,"б/р"))))))))</f>
        <v>III</v>
      </c>
      <c r="K410" s="44" t="s">
        <v>119</v>
      </c>
    </row>
    <row r="411" spans="1:11" ht="21" customHeight="1">
      <c r="A411" s="103">
        <v>7</v>
      </c>
      <c r="B411" s="69" t="s">
        <v>112</v>
      </c>
      <c r="C411" s="32">
        <v>1994</v>
      </c>
      <c r="D411" s="50"/>
      <c r="E411" s="49" t="s">
        <v>26</v>
      </c>
      <c r="F411" s="47" t="s">
        <v>85</v>
      </c>
      <c r="G411" s="27">
        <v>172</v>
      </c>
      <c r="H411" s="89"/>
      <c r="I411" s="99">
        <v>5.660879629629629E-4</v>
      </c>
      <c r="J411" s="32" t="str">
        <f>IF(I411=0," ",IF(I411&lt;=[1]Разряды!$D$26,[1]Разряды!$D$3,IF(I411&lt;=[1]Разряды!$E$26,[1]Разряды!$E$3,IF(I411&lt;=[1]Разряды!$F$26,[1]Разряды!$F$3,IF(I411&lt;=[1]Разряды!$G$26,[1]Разряды!$G$3,IF(I411&lt;=[1]Разряды!$H$26,[1]Разряды!$H$3,IF(I411&lt;=[1]Разряды!$I$26,[1]Разряды!$I$3,IF(I411&lt;=[1]Разряды!$J$26,[1]Разряды!$J$3,"б/р"))))))))</f>
        <v>III</v>
      </c>
      <c r="K411" s="78" t="s">
        <v>113</v>
      </c>
    </row>
    <row r="412" spans="1:11">
      <c r="A412" s="26">
        <v>8</v>
      </c>
      <c r="B412" s="186" t="s">
        <v>120</v>
      </c>
      <c r="C412" s="118">
        <v>1994</v>
      </c>
      <c r="D412" s="27" t="s">
        <v>67</v>
      </c>
      <c r="E412" s="25" t="s">
        <v>47</v>
      </c>
      <c r="F412" s="49" t="s">
        <v>57</v>
      </c>
      <c r="G412" s="26">
        <v>36</v>
      </c>
      <c r="H412" s="105" t="s">
        <v>96</v>
      </c>
      <c r="I412" s="183" t="s">
        <v>423</v>
      </c>
      <c r="J412" s="32"/>
      <c r="K412" s="35"/>
    </row>
    <row r="413" spans="1:11">
      <c r="A413" s="184"/>
      <c r="B413" s="184"/>
      <c r="C413" s="73"/>
      <c r="D413" s="184"/>
      <c r="E413" s="46"/>
      <c r="F413" s="46"/>
      <c r="G413" s="184"/>
      <c r="H413" s="187"/>
      <c r="I413" s="184"/>
      <c r="J413" s="46"/>
      <c r="K413" s="184"/>
    </row>
    <row r="414" spans="1:11">
      <c r="A414" s="184"/>
      <c r="B414" s="184"/>
      <c r="C414" s="73"/>
      <c r="D414" s="184"/>
      <c r="E414" s="46"/>
      <c r="F414" s="46"/>
      <c r="G414" s="184"/>
      <c r="H414" s="187"/>
      <c r="I414" s="184"/>
      <c r="J414" s="46"/>
      <c r="K414" s="184"/>
    </row>
    <row r="415" spans="1:11">
      <c r="A415" s="184"/>
      <c r="B415" s="184"/>
      <c r="C415" s="73"/>
      <c r="D415" s="184"/>
      <c r="E415" s="46"/>
      <c r="F415" s="46"/>
      <c r="G415" s="184"/>
      <c r="H415" s="187"/>
      <c r="I415" s="184"/>
      <c r="J415" s="46"/>
      <c r="K415" s="184"/>
    </row>
    <row r="416" spans="1:11">
      <c r="A416" s="184"/>
      <c r="B416" s="184"/>
      <c r="C416" s="73"/>
      <c r="D416" s="184"/>
      <c r="E416" s="46"/>
      <c r="F416" s="46"/>
      <c r="G416" s="184"/>
      <c r="H416" s="187"/>
      <c r="I416" s="184"/>
      <c r="J416" s="46"/>
      <c r="K416" s="184"/>
    </row>
    <row r="417" spans="1:11">
      <c r="A417" s="184"/>
      <c r="B417" s="184"/>
      <c r="C417" s="73"/>
      <c r="D417" s="184"/>
      <c r="E417" s="46"/>
      <c r="F417" s="46"/>
      <c r="G417" s="184"/>
      <c r="H417" s="187"/>
      <c r="I417" s="184"/>
      <c r="J417" s="46"/>
      <c r="K417" s="184"/>
    </row>
    <row r="418" spans="1:11">
      <c r="A418" s="184"/>
      <c r="B418" s="184"/>
      <c r="C418" s="73"/>
      <c r="D418" s="184"/>
      <c r="E418" s="46"/>
      <c r="F418" s="46"/>
      <c r="G418" s="184"/>
      <c r="H418" s="187"/>
      <c r="I418" s="184"/>
      <c r="J418" s="46"/>
      <c r="K418" s="184"/>
    </row>
    <row r="419" spans="1:11">
      <c r="A419" s="184"/>
      <c r="B419" s="184"/>
      <c r="C419" s="73"/>
      <c r="D419" s="184"/>
      <c r="E419" s="46"/>
      <c r="F419" s="46"/>
      <c r="G419" s="184"/>
      <c r="H419" s="187"/>
      <c r="I419" s="184"/>
      <c r="J419" s="46"/>
      <c r="K419" s="184"/>
    </row>
    <row r="420" spans="1:11">
      <c r="A420" s="184"/>
      <c r="B420" s="184"/>
      <c r="C420" s="73"/>
      <c r="D420" s="184"/>
      <c r="E420" s="46"/>
      <c r="F420" s="46"/>
      <c r="G420" s="184"/>
      <c r="H420" s="187"/>
      <c r="I420" s="184"/>
      <c r="J420" s="46"/>
      <c r="K420" s="184"/>
    </row>
    <row r="421" spans="1:11">
      <c r="A421" s="184"/>
      <c r="B421" s="184"/>
      <c r="C421" s="73"/>
      <c r="D421" s="184"/>
      <c r="E421" s="46"/>
      <c r="F421" s="46"/>
      <c r="G421" s="184"/>
      <c r="H421" s="187"/>
      <c r="I421" s="184"/>
      <c r="J421" s="46"/>
      <c r="K421" s="184"/>
    </row>
    <row r="422" spans="1:11">
      <c r="A422" s="184"/>
      <c r="B422" s="184"/>
      <c r="C422" s="73"/>
      <c r="D422" s="184"/>
      <c r="E422" s="46"/>
      <c r="F422" s="46"/>
      <c r="G422" s="184"/>
      <c r="H422" s="187"/>
      <c r="I422" s="184"/>
      <c r="J422" s="46"/>
      <c r="K422" s="184"/>
    </row>
    <row r="423" spans="1:11">
      <c r="A423" s="184"/>
      <c r="B423" s="184"/>
      <c r="C423" s="73"/>
      <c r="D423" s="184"/>
      <c r="E423" s="46"/>
      <c r="F423" s="46"/>
      <c r="G423" s="184"/>
      <c r="H423" s="187"/>
      <c r="I423" s="184"/>
      <c r="J423" s="46"/>
      <c r="K423" s="184"/>
    </row>
    <row r="424" spans="1:11">
      <c r="A424" s="184"/>
      <c r="B424" s="184"/>
      <c r="C424" s="73"/>
      <c r="D424" s="184"/>
      <c r="E424" s="46"/>
      <c r="F424" s="46"/>
      <c r="G424" s="184"/>
      <c r="H424" s="187"/>
      <c r="I424" s="184"/>
      <c r="J424" s="46"/>
      <c r="K424" s="184"/>
    </row>
    <row r="425" spans="1:11">
      <c r="A425" s="184"/>
      <c r="B425" s="184"/>
      <c r="C425" s="73"/>
      <c r="D425" s="184"/>
      <c r="E425" s="46"/>
      <c r="F425" s="46"/>
      <c r="G425" s="184"/>
      <c r="H425" s="187"/>
      <c r="I425" s="184"/>
      <c r="J425" s="46"/>
      <c r="K425" s="184"/>
    </row>
    <row r="426" spans="1:11">
      <c r="A426" s="184"/>
      <c r="B426" s="184"/>
      <c r="C426" s="73"/>
      <c r="D426" s="184"/>
      <c r="E426" s="46"/>
      <c r="F426" s="46"/>
      <c r="G426" s="184"/>
      <c r="H426" s="187"/>
      <c r="I426" s="184"/>
      <c r="J426" s="46"/>
      <c r="K426" s="184"/>
    </row>
    <row r="427" spans="1:11">
      <c r="A427" s="184"/>
      <c r="B427" s="184"/>
      <c r="C427" s="73"/>
      <c r="D427" s="184"/>
      <c r="E427" s="46"/>
      <c r="F427" s="46"/>
      <c r="G427" s="184"/>
      <c r="H427" s="187"/>
      <c r="I427" s="184"/>
      <c r="J427" s="46"/>
      <c r="K427" s="184"/>
    </row>
    <row r="428" spans="1:11">
      <c r="A428" s="184"/>
      <c r="B428" s="184"/>
      <c r="C428" s="73"/>
      <c r="D428" s="184"/>
      <c r="E428" s="46"/>
      <c r="F428" s="46"/>
      <c r="G428" s="184"/>
      <c r="H428" s="187"/>
      <c r="I428" s="184"/>
      <c r="J428" s="46"/>
      <c r="K428" s="184"/>
    </row>
    <row r="429" spans="1:11">
      <c r="A429" s="3" t="s">
        <v>3</v>
      </c>
      <c r="B429" s="3"/>
      <c r="C429" s="5"/>
      <c r="D429" s="5"/>
      <c r="H429"/>
      <c r="I429" s="4" t="s">
        <v>4</v>
      </c>
      <c r="J429" s="4"/>
      <c r="K429" s="4"/>
    </row>
    <row r="430" spans="1:11">
      <c r="A430" s="5" t="s">
        <v>5</v>
      </c>
      <c r="B430" s="5"/>
      <c r="E430" s="6"/>
      <c r="F430" s="6"/>
      <c r="G430" s="8"/>
      <c r="H430" s="7" t="s">
        <v>6</v>
      </c>
      <c r="I430" s="7"/>
    </row>
    <row r="431" spans="1:11">
      <c r="A431" s="135"/>
      <c r="B431" s="135"/>
      <c r="E431" s="6"/>
      <c r="F431" s="6"/>
      <c r="G431" s="8"/>
      <c r="H431" s="7" t="s">
        <v>7</v>
      </c>
      <c r="I431" s="7"/>
    </row>
    <row r="432" spans="1:11" ht="22.5">
      <c r="A432" s="136" t="s">
        <v>8</v>
      </c>
      <c r="B432" s="137" t="s">
        <v>9</v>
      </c>
      <c r="C432" s="137" t="s">
        <v>10</v>
      </c>
      <c r="D432" s="177" t="s">
        <v>11</v>
      </c>
      <c r="E432" s="137" t="s">
        <v>12</v>
      </c>
      <c r="F432" s="137" t="s">
        <v>240</v>
      </c>
      <c r="G432" s="136" t="s">
        <v>14</v>
      </c>
      <c r="H432" s="138" t="s">
        <v>15</v>
      </c>
      <c r="I432" s="13"/>
      <c r="J432" s="139" t="s">
        <v>241</v>
      </c>
      <c r="K432" s="137" t="s">
        <v>17</v>
      </c>
    </row>
    <row r="433" spans="1:11" ht="18">
      <c r="A433" s="17"/>
      <c r="B433" s="17"/>
      <c r="C433" s="17"/>
      <c r="D433" s="17"/>
      <c r="E433" s="18" t="s">
        <v>419</v>
      </c>
      <c r="F433" s="18"/>
      <c r="G433" s="18"/>
      <c r="H433" s="75"/>
      <c r="I433" s="23" t="s">
        <v>425</v>
      </c>
      <c r="J433" s="178"/>
      <c r="K433" s="17"/>
    </row>
    <row r="434" spans="1:11">
      <c r="A434" s="46"/>
      <c r="B434" s="46"/>
      <c r="C434" s="32"/>
      <c r="D434" s="76" t="s">
        <v>129</v>
      </c>
      <c r="E434" s="76"/>
      <c r="F434" s="76"/>
      <c r="G434" s="76"/>
      <c r="H434" s="76"/>
      <c r="I434" s="46"/>
      <c r="J434" s="46"/>
      <c r="K434" s="46"/>
    </row>
    <row r="435" spans="1:11" ht="22.5" customHeight="1">
      <c r="A435" s="65">
        <v>1</v>
      </c>
      <c r="B435" s="78" t="s">
        <v>281</v>
      </c>
      <c r="C435" s="79">
        <v>1997</v>
      </c>
      <c r="D435" s="90" t="s">
        <v>34</v>
      </c>
      <c r="E435" s="81" t="s">
        <v>26</v>
      </c>
      <c r="F435" s="47" t="s">
        <v>38</v>
      </c>
      <c r="G435" s="188">
        <v>35</v>
      </c>
      <c r="H435" s="79"/>
      <c r="I435" s="105">
        <v>4.4074074074074068E-4</v>
      </c>
      <c r="J435" s="32" t="str">
        <f>IF(I435=0," ",IF(I435&lt;=[1]Разряды!$D$5,[1]Разряды!$D$3,IF(I435&lt;=[1]Разряды!$E$5,[1]Разряды!$E$3,IF(I435&lt;=[1]Разряды!$F$5,[1]Разряды!$F$3,IF(I435&lt;=[1]Разряды!$G$5,[1]Разряды!$G$3,IF(I435&lt;=[1]Разряды!$H$5,[1]Разряды!$H$3,IF(I435&lt;=[1]Разряды!$I$5,[1]Разряды!$I$3,IF(I435&lt;=[1]Разряды!$J$5,[1]Разряды!$J$3,"б/р"))))))))</f>
        <v>II</v>
      </c>
      <c r="K435" s="35" t="s">
        <v>138</v>
      </c>
    </row>
    <row r="436" spans="1:11" ht="20.25" customHeight="1">
      <c r="A436" s="65">
        <v>2</v>
      </c>
      <c r="B436" s="35" t="s">
        <v>131</v>
      </c>
      <c r="C436" s="77">
        <v>1995</v>
      </c>
      <c r="D436" s="26" t="s">
        <v>25</v>
      </c>
      <c r="E436" s="25" t="s">
        <v>26</v>
      </c>
      <c r="F436" s="49" t="s">
        <v>85</v>
      </c>
      <c r="G436" s="26">
        <v>75</v>
      </c>
      <c r="H436" s="79"/>
      <c r="I436" s="105">
        <v>4.4409722222222219E-4</v>
      </c>
      <c r="J436" s="32" t="str">
        <f>IF(I436=0," ",IF(I436&lt;=[1]Разряды!$D$5,[1]Разряды!$D$3,IF(I436&lt;=[1]Разряды!$E$5,[1]Разряды!$E$3,IF(I436&lt;=[1]Разряды!$F$5,[1]Разряды!$F$3,IF(I436&lt;=[1]Разряды!$G$5,[1]Разряды!$G$3,IF(I436&lt;=[1]Разряды!$H$5,[1]Разряды!$H$3,IF(I436&lt;=[1]Разряды!$I$5,[1]Разряды!$I$3,IF(I436&lt;=[1]Разряды!$J$5,[1]Разряды!$J$3,"б/р"))))))))</f>
        <v>II</v>
      </c>
      <c r="K436" s="78" t="s">
        <v>86</v>
      </c>
    </row>
    <row r="437" spans="1:11">
      <c r="A437" s="65">
        <v>3</v>
      </c>
      <c r="B437" s="35" t="s">
        <v>139</v>
      </c>
      <c r="C437" s="32">
        <v>1995</v>
      </c>
      <c r="D437" s="26" t="s">
        <v>34</v>
      </c>
      <c r="E437" s="49" t="s">
        <v>47</v>
      </c>
      <c r="F437" s="49" t="s">
        <v>57</v>
      </c>
      <c r="G437" s="26">
        <v>33</v>
      </c>
      <c r="H437" s="30"/>
      <c r="I437" s="182">
        <v>4.4525462962962965E-4</v>
      </c>
      <c r="J437" s="32" t="str">
        <f>IF(I437=0," ",IF(I437&lt;=[1]Разряды!$D$5,[1]Разряды!$D$3,IF(I437&lt;=[1]Разряды!$E$5,[1]Разряды!$E$3,IF(I437&lt;=[1]Разряды!$F$5,[1]Разряды!$F$3,IF(I437&lt;=[1]Разряды!$G$5,[1]Разряды!$G$3,IF(I437&lt;=[1]Разряды!$H$5,[1]Разряды!$H$3,IF(I437&lt;=[1]Разряды!$I$5,[1]Разряды!$I$3,IF(I437&lt;=[1]Разряды!$J$5,[1]Разряды!$J$3,"б/р"))))))))</f>
        <v>II</v>
      </c>
      <c r="K437" s="35"/>
    </row>
    <row r="438" spans="1:11" ht="19.5" customHeight="1">
      <c r="A438" s="26">
        <v>4</v>
      </c>
      <c r="B438" s="35" t="s">
        <v>134</v>
      </c>
      <c r="C438" s="77">
        <v>1996</v>
      </c>
      <c r="D438" s="26" t="s">
        <v>34</v>
      </c>
      <c r="E438" s="25" t="s">
        <v>26</v>
      </c>
      <c r="F438" s="35" t="s">
        <v>85</v>
      </c>
      <c r="G438" s="26">
        <v>180</v>
      </c>
      <c r="H438" s="89"/>
      <c r="I438" s="105">
        <v>4.4907407407407401E-4</v>
      </c>
      <c r="J438" s="32" t="str">
        <f>IF(I438=0," ",IF(I438&lt;=[1]Разряды!$D$5,[1]Разряды!$D$3,IF(I438&lt;=[1]Разряды!$E$5,[1]Разряды!$E$3,IF(I438&lt;=[1]Разряды!$F$5,[1]Разряды!$F$3,IF(I438&lt;=[1]Разряды!$G$5,[1]Разряды!$G$3,IF(I438&lt;=[1]Разряды!$H$5,[1]Разряды!$H$3,IF(I438&lt;=[1]Разряды!$I$5,[1]Разряды!$I$3,IF(I438&lt;=[1]Разряды!$J$5,[1]Разряды!$J$3,"б/р"))))))))</f>
        <v>II</v>
      </c>
      <c r="K438" s="78" t="s">
        <v>86</v>
      </c>
    </row>
    <row r="439" spans="1:11">
      <c r="A439" s="26">
        <v>5</v>
      </c>
      <c r="B439" s="35" t="s">
        <v>150</v>
      </c>
      <c r="C439" s="77">
        <v>1996</v>
      </c>
      <c r="D439" s="26" t="s">
        <v>34</v>
      </c>
      <c r="E439" s="25" t="s">
        <v>47</v>
      </c>
      <c r="F439" s="49" t="s">
        <v>48</v>
      </c>
      <c r="G439" s="26">
        <v>146</v>
      </c>
      <c r="H439" s="104"/>
      <c r="I439" s="99">
        <v>4.5636574074074074E-4</v>
      </c>
      <c r="J439" s="32" t="str">
        <f>IF(I439=0," ",IF(I439&lt;=[1]Разряды!$D$5,[1]Разряды!$D$3,IF(I439&lt;=[1]Разряды!$E$5,[1]Разряды!$E$3,IF(I439&lt;=[1]Разряды!$F$5,[1]Разряды!$F$3,IF(I439&lt;=[1]Разряды!$G$5,[1]Разряды!$G$3,IF(I439&lt;=[1]Разряды!$H$5,[1]Разряды!$H$3,IF(I439&lt;=[1]Разряды!$I$5,[1]Разряды!$I$3,IF(I439&lt;=[1]Разряды!$J$5,[1]Разряды!$J$3,"б/р"))))))))</f>
        <v>II</v>
      </c>
      <c r="K439" s="35" t="s">
        <v>73</v>
      </c>
    </row>
    <row r="440" spans="1:11">
      <c r="A440" s="26">
        <v>6</v>
      </c>
      <c r="B440" s="35" t="s">
        <v>142</v>
      </c>
      <c r="C440" s="32">
        <v>1995</v>
      </c>
      <c r="D440" s="26" t="s">
        <v>67</v>
      </c>
      <c r="E440" s="25" t="s">
        <v>26</v>
      </c>
      <c r="F440" s="52" t="s">
        <v>27</v>
      </c>
      <c r="G440" s="32">
        <v>71</v>
      </c>
      <c r="H440" s="30"/>
      <c r="I440" s="105">
        <v>4.5821759259259258E-4</v>
      </c>
      <c r="J440" s="32" t="str">
        <f>IF(I440=0," ",IF(I440&lt;=[1]Разряды!$D$5,[1]Разряды!$D$3,IF(I440&lt;=[1]Разряды!$E$5,[1]Разряды!$E$3,IF(I440&lt;=[1]Разряды!$F$5,[1]Разряды!$F$3,IF(I440&lt;=[1]Разряды!$G$5,[1]Разряды!$G$3,IF(I440&lt;=[1]Разряды!$H$5,[1]Разряды!$H$3,IF(I440&lt;=[1]Разряды!$I$5,[1]Разряды!$I$3,IF(I440&lt;=[1]Разряды!$J$5,[1]Разряды!$J$3,"б/р"))))))))</f>
        <v>II</v>
      </c>
      <c r="K440" s="35" t="s">
        <v>143</v>
      </c>
    </row>
    <row r="441" spans="1:11">
      <c r="A441" s="26">
        <v>7</v>
      </c>
      <c r="B441" s="35" t="s">
        <v>426</v>
      </c>
      <c r="C441" s="32">
        <v>1995</v>
      </c>
      <c r="D441" s="26" t="s">
        <v>34</v>
      </c>
      <c r="E441" s="25" t="s">
        <v>26</v>
      </c>
      <c r="F441" s="35" t="s">
        <v>38</v>
      </c>
      <c r="G441" s="32">
        <v>255</v>
      </c>
      <c r="H441" s="30"/>
      <c r="I441" s="105">
        <v>4.5868055555555565E-4</v>
      </c>
      <c r="J441" s="32" t="str">
        <f>IF(I441=0," ",IF(I441&lt;=[1]Разряды!$D$5,[1]Разряды!$D$3,IF(I441&lt;=[1]Разряды!$E$5,[1]Разряды!$E$3,IF(I441&lt;=[1]Разряды!$F$5,[1]Разряды!$F$3,IF(I441&lt;=[1]Разряды!$G$5,[1]Разряды!$G$3,IF(I441&lt;=[1]Разряды!$H$5,[1]Разряды!$H$3,IF(I441&lt;=[1]Разряды!$I$5,[1]Разряды!$I$3,IF(I441&lt;=[1]Разряды!$J$5,[1]Разряды!$J$3,"б/р"))))))))</f>
        <v>II</v>
      </c>
      <c r="K441" s="35" t="s">
        <v>39</v>
      </c>
    </row>
    <row r="442" spans="1:11" ht="20.25" customHeight="1">
      <c r="A442" s="26">
        <v>8</v>
      </c>
      <c r="B442" s="189" t="s">
        <v>287</v>
      </c>
      <c r="C442" s="190">
        <v>1995</v>
      </c>
      <c r="D442" s="80" t="s">
        <v>34</v>
      </c>
      <c r="E442" s="84" t="s">
        <v>47</v>
      </c>
      <c r="F442" s="88" t="s">
        <v>48</v>
      </c>
      <c r="G442" s="79">
        <v>99</v>
      </c>
      <c r="H442" s="30"/>
      <c r="I442" s="99">
        <v>4.5995370370370369E-4</v>
      </c>
      <c r="J442" s="32" t="str">
        <f>IF(I442=0," ",IF(I442&lt;=[1]Разряды!$D$5,[1]Разряды!$D$3,IF(I442&lt;=[1]Разряды!$E$5,[1]Разряды!$E$3,IF(I442&lt;=[1]Разряды!$F$5,[1]Разряды!$F$3,IF(I442&lt;=[1]Разряды!$G$5,[1]Разряды!$G$3,IF(I442&lt;=[1]Разряды!$H$5,[1]Разряды!$H$3,IF(I442&lt;=[1]Разряды!$I$5,[1]Разряды!$I$3,IF(I442&lt;=[1]Разряды!$J$5,[1]Разряды!$J$3,"б/р"))))))))</f>
        <v>II</v>
      </c>
      <c r="K442" s="35" t="s">
        <v>73</v>
      </c>
    </row>
    <row r="443" spans="1:11">
      <c r="A443" s="26">
        <v>9</v>
      </c>
      <c r="B443" s="35" t="s">
        <v>132</v>
      </c>
      <c r="C443" s="32">
        <v>1995</v>
      </c>
      <c r="D443" s="26" t="s">
        <v>25</v>
      </c>
      <c r="E443" s="25" t="s">
        <v>47</v>
      </c>
      <c r="F443" s="35" t="s">
        <v>48</v>
      </c>
      <c r="G443" s="32">
        <v>10</v>
      </c>
      <c r="H443" s="30"/>
      <c r="I443" s="105">
        <v>4.6145833333333331E-4</v>
      </c>
      <c r="J443" s="32" t="str">
        <f>IF(I443=0," ",IF(I443&lt;=[1]Разряды!$D$5,[1]Разряды!$D$3,IF(I443&lt;=[1]Разряды!$E$5,[1]Разряды!$E$3,IF(I443&lt;=[1]Разряды!$F$5,[1]Разряды!$F$3,IF(I443&lt;=[1]Разряды!$G$5,[1]Разряды!$G$3,IF(I443&lt;=[1]Разряды!$H$5,[1]Разряды!$H$3,IF(I443&lt;=[1]Разряды!$I$5,[1]Разряды!$I$3,IF(I443&lt;=[1]Разряды!$J$5,[1]Разряды!$J$3,"б/р"))))))))</f>
        <v>II</v>
      </c>
      <c r="K443" s="35" t="s">
        <v>133</v>
      </c>
    </row>
    <row r="444" spans="1:11" ht="17.25" customHeight="1">
      <c r="A444" s="26">
        <v>10</v>
      </c>
      <c r="B444" s="50" t="s">
        <v>291</v>
      </c>
      <c r="C444" s="79">
        <v>1995</v>
      </c>
      <c r="D444" s="80"/>
      <c r="E444" s="84" t="s">
        <v>47</v>
      </c>
      <c r="F444" s="78" t="s">
        <v>48</v>
      </c>
      <c r="G444" s="79">
        <v>56</v>
      </c>
      <c r="H444" s="30"/>
      <c r="I444" s="105">
        <v>4.6192129629629621E-4</v>
      </c>
      <c r="J444" s="32" t="str">
        <f>IF(I444=0," ",IF(I444&lt;=[1]Разряды!$D$5,[1]Разряды!$D$3,IF(I444&lt;=[1]Разряды!$E$5,[1]Разряды!$E$3,IF(I444&lt;=[1]Разряды!$F$5,[1]Разряды!$F$3,IF(I444&lt;=[1]Разряды!$G$5,[1]Разряды!$G$3,IF(I444&lt;=[1]Разряды!$H$5,[1]Разряды!$H$3,IF(I444&lt;=[1]Разряды!$I$5,[1]Разряды!$I$3,IF(I444&lt;=[1]Разряды!$J$5,[1]Разряды!$J$3,"б/р"))))))))</f>
        <v>II</v>
      </c>
      <c r="K444" s="35" t="s">
        <v>63</v>
      </c>
    </row>
    <row r="445" spans="1:11" ht="19.5" customHeight="1">
      <c r="A445" s="26">
        <v>11</v>
      </c>
      <c r="B445" s="88" t="s">
        <v>148</v>
      </c>
      <c r="C445" s="89">
        <v>1997</v>
      </c>
      <c r="D445" s="90" t="s">
        <v>34</v>
      </c>
      <c r="E445" s="81" t="s">
        <v>26</v>
      </c>
      <c r="F445" s="69" t="s">
        <v>38</v>
      </c>
      <c r="G445" s="90">
        <v>74</v>
      </c>
      <c r="H445" s="79"/>
      <c r="I445" s="105">
        <v>4.627314814814815E-4</v>
      </c>
      <c r="J445" s="32" t="str">
        <f>IF(I445=0," ",IF(I445&lt;=[1]Разряды!$D$5,[1]Разряды!$D$3,IF(I445&lt;=[1]Разряды!$E$5,[1]Разряды!$E$3,IF(I445&lt;=[1]Разряды!$F$5,[1]Разряды!$F$3,IF(I445&lt;=[1]Разряды!$G$5,[1]Разряды!$G$3,IF(I445&lt;=[1]Разряды!$H$5,[1]Разряды!$H$3,IF(I445&lt;=[1]Разряды!$I$5,[1]Разряды!$I$3,IF(I445&lt;=[1]Разряды!$J$5,[1]Разряды!$J$3,"б/р"))))))))</f>
        <v>II</v>
      </c>
      <c r="K445" s="52" t="s">
        <v>149</v>
      </c>
    </row>
    <row r="446" spans="1:11" ht="18" customHeight="1">
      <c r="A446" s="26">
        <v>12</v>
      </c>
      <c r="B446" s="78" t="s">
        <v>137</v>
      </c>
      <c r="C446" s="79">
        <v>1995</v>
      </c>
      <c r="D446" s="80" t="s">
        <v>34</v>
      </c>
      <c r="E446" s="84" t="s">
        <v>26</v>
      </c>
      <c r="F446" s="69" t="s">
        <v>38</v>
      </c>
      <c r="G446" s="80">
        <v>76</v>
      </c>
      <c r="H446" s="79"/>
      <c r="I446" s="105">
        <v>4.6550925925925926E-4</v>
      </c>
      <c r="J446" s="32" t="str">
        <f>IF(I446=0," ",IF(I446&lt;=[1]Разряды!$D$5,[1]Разряды!$D$3,IF(I446&lt;=[1]Разряды!$E$5,[1]Разряды!$E$3,IF(I446&lt;=[1]Разряды!$F$5,[1]Разряды!$F$3,IF(I446&lt;=[1]Разряды!$G$5,[1]Разряды!$G$3,IF(I446&lt;=[1]Разряды!$H$5,[1]Разряды!$H$3,IF(I446&lt;=[1]Разряды!$I$5,[1]Разряды!$I$3,IF(I446&lt;=[1]Разряды!$J$5,[1]Разряды!$J$3,"б/р"))))))))</f>
        <v>II</v>
      </c>
      <c r="K446" s="35" t="s">
        <v>138</v>
      </c>
    </row>
    <row r="447" spans="1:11">
      <c r="A447" s="26">
        <v>13</v>
      </c>
      <c r="B447" s="35" t="s">
        <v>158</v>
      </c>
      <c r="C447" s="32">
        <v>1997</v>
      </c>
      <c r="D447" s="27" t="s">
        <v>159</v>
      </c>
      <c r="E447" s="25" t="s">
        <v>26</v>
      </c>
      <c r="F447" s="25" t="s">
        <v>85</v>
      </c>
      <c r="G447" s="48">
        <v>274</v>
      </c>
      <c r="H447" s="32"/>
      <c r="I447" s="105">
        <v>4.6805555555555554E-4</v>
      </c>
      <c r="J447" s="32" t="str">
        <f>IF(I447=0," ",IF(I447&lt;=[1]Разряды!$D$5,[1]Разряды!$D$3,IF(I447&lt;=[1]Разряды!$E$5,[1]Разряды!$E$3,IF(I447&lt;=[1]Разряды!$F$5,[1]Разряды!$F$3,IF(I447&lt;=[1]Разряды!$G$5,[1]Разряды!$G$3,IF(I447&lt;=[1]Разряды!$H$5,[1]Разряды!$H$3,IF(I447&lt;=[1]Разряды!$I$5,[1]Разряды!$I$3,IF(I447&lt;=[1]Разряды!$J$5,[1]Разряды!$J$3,"б/р"))))))))</f>
        <v>III</v>
      </c>
      <c r="K447" s="35" t="s">
        <v>113</v>
      </c>
    </row>
    <row r="448" spans="1:11">
      <c r="A448" s="26">
        <v>14</v>
      </c>
      <c r="B448" s="35" t="s">
        <v>151</v>
      </c>
      <c r="C448" s="32">
        <v>1996</v>
      </c>
      <c r="D448" s="26" t="s">
        <v>34</v>
      </c>
      <c r="E448" s="25" t="s">
        <v>47</v>
      </c>
      <c r="F448" s="25" t="s">
        <v>48</v>
      </c>
      <c r="G448" s="32">
        <v>133</v>
      </c>
      <c r="H448" s="83"/>
      <c r="I448" s="99">
        <v>4.7094907407407399E-4</v>
      </c>
      <c r="J448" s="32" t="str">
        <f>IF(I448=0," ",IF(I448&lt;=[1]Разряды!$D$5,[1]Разряды!$D$3,IF(I448&lt;=[1]Разряды!$E$5,[1]Разряды!$E$3,IF(I448&lt;=[1]Разряды!$F$5,[1]Разряды!$F$3,IF(I448&lt;=[1]Разряды!$G$5,[1]Разряды!$G$3,IF(I448&lt;=[1]Разряды!$H$5,[1]Разряды!$H$3,IF(I448&lt;=[1]Разряды!$I$5,[1]Разряды!$I$3,IF(I448&lt;=[1]Разряды!$J$5,[1]Разряды!$J$3,"б/р"))))))))</f>
        <v>III</v>
      </c>
      <c r="K448" s="35" t="s">
        <v>73</v>
      </c>
    </row>
    <row r="449" spans="1:11">
      <c r="A449" s="26">
        <v>15</v>
      </c>
      <c r="B449" s="35" t="s">
        <v>165</v>
      </c>
      <c r="C449" s="32">
        <v>1997</v>
      </c>
      <c r="D449" s="27" t="s">
        <v>67</v>
      </c>
      <c r="E449" s="49" t="s">
        <v>26</v>
      </c>
      <c r="F449" s="69" t="s">
        <v>38</v>
      </c>
      <c r="G449" s="48">
        <v>114</v>
      </c>
      <c r="H449" s="86"/>
      <c r="I449" s="105">
        <v>4.7488425925925931E-4</v>
      </c>
      <c r="J449" s="32" t="str">
        <f>IF(I449=0," ",IF(I449&lt;=[1]Разряды!$D$5,[1]Разряды!$D$3,IF(I449&lt;=[1]Разряды!$E$5,[1]Разряды!$E$3,IF(I449&lt;=[1]Разряды!$F$5,[1]Разряды!$F$3,IF(I449&lt;=[1]Разряды!$G$5,[1]Разряды!$G$3,IF(I449&lt;=[1]Разряды!$H$5,[1]Разряды!$H$3,IF(I449&lt;=[1]Разряды!$I$5,[1]Разряды!$I$3,IF(I449&lt;=[1]Разряды!$J$5,[1]Разряды!$J$3,"б/р"))))))))</f>
        <v>III</v>
      </c>
      <c r="K449" s="35" t="s">
        <v>39</v>
      </c>
    </row>
    <row r="450" spans="1:11">
      <c r="A450" s="26">
        <v>16</v>
      </c>
      <c r="B450" s="35" t="s">
        <v>293</v>
      </c>
      <c r="C450" s="26">
        <v>1997</v>
      </c>
      <c r="D450" s="27" t="s">
        <v>67</v>
      </c>
      <c r="E450" s="49" t="s">
        <v>47</v>
      </c>
      <c r="F450" s="35" t="s">
        <v>48</v>
      </c>
      <c r="G450" s="27">
        <v>70</v>
      </c>
      <c r="H450" s="74"/>
      <c r="I450" s="105">
        <v>4.7638888888888883E-4</v>
      </c>
      <c r="J450" s="26" t="str">
        <f>IF(I450=0," ",IF(I450&lt;=[1]Разряды!$D$5,[1]Разряды!$D$3,IF(I450&lt;=[1]Разряды!$E$5,[1]Разряды!$E$3,IF(I450&lt;=[1]Разряды!$F$5,[1]Разряды!$F$3,IF(I450&lt;=[1]Разряды!$G$5,[1]Разряды!$G$3,IF(I450&lt;=[1]Разряды!$H$5,[1]Разряды!$H$3,IF(I450&lt;=[1]Разряды!$I$5,[1]Разряды!$I$3,IF(I450&lt;=[1]Разряды!$J$5,[1]Разряды!$J$3,"б/р"))))))))</f>
        <v>III</v>
      </c>
      <c r="K450" s="35" t="s">
        <v>133</v>
      </c>
    </row>
    <row r="451" spans="1:11" ht="18" customHeight="1">
      <c r="A451" s="26">
        <v>17</v>
      </c>
      <c r="B451" s="78" t="s">
        <v>161</v>
      </c>
      <c r="C451" s="79">
        <v>1997</v>
      </c>
      <c r="D451" s="90"/>
      <c r="E451" s="81" t="s">
        <v>47</v>
      </c>
      <c r="F451" s="78" t="s">
        <v>48</v>
      </c>
      <c r="G451" s="89">
        <v>288</v>
      </c>
      <c r="H451" s="86"/>
      <c r="I451" s="99">
        <v>4.7928240740740738E-4</v>
      </c>
      <c r="J451" s="32" t="str">
        <f>IF(I451=0," ",IF(I451&lt;=[1]Разряды!$D$5,[1]Разряды!$D$3,IF(I451&lt;=[1]Разряды!$E$5,[1]Разряды!$E$3,IF(I451&lt;=[1]Разряды!$F$5,[1]Разряды!$F$3,IF(I451&lt;=[1]Разряды!$G$5,[1]Разряды!$G$3,IF(I451&lt;=[1]Разряды!$H$5,[1]Разряды!$H$3,IF(I451&lt;=[1]Разряды!$I$5,[1]Разряды!$I$3,IF(I451&lt;=[1]Разряды!$J$5,[1]Разряды!$J$3,"б/р"))))))))</f>
        <v>III</v>
      </c>
      <c r="K451" s="35" t="s">
        <v>162</v>
      </c>
    </row>
    <row r="452" spans="1:11">
      <c r="A452" s="26">
        <v>18</v>
      </c>
      <c r="B452" s="35" t="s">
        <v>427</v>
      </c>
      <c r="C452" s="32">
        <v>1995</v>
      </c>
      <c r="D452" s="27" t="s">
        <v>67</v>
      </c>
      <c r="E452" s="49" t="s">
        <v>26</v>
      </c>
      <c r="F452" s="47" t="s">
        <v>38</v>
      </c>
      <c r="G452" s="48">
        <v>92</v>
      </c>
      <c r="H452" s="86"/>
      <c r="I452" s="105">
        <v>4.8020833333333336E-4</v>
      </c>
      <c r="J452" s="32" t="str">
        <f>IF(I452=0," ",IF(I452&lt;=[1]Разряды!$D$5,[1]Разряды!$D$3,IF(I452&lt;=[1]Разряды!$E$5,[1]Разряды!$E$3,IF(I452&lt;=[1]Разряды!$F$5,[1]Разряды!$F$3,IF(I452&lt;=[1]Разряды!$G$5,[1]Разряды!$G$3,IF(I452&lt;=[1]Разряды!$H$5,[1]Разряды!$H$3,IF(I452&lt;=[1]Разряды!$I$5,[1]Разряды!$I$3,IF(I452&lt;=[1]Разряды!$J$5,[1]Разряды!$J$3,"б/р"))))))))</f>
        <v>III</v>
      </c>
      <c r="K452" s="35" t="s">
        <v>39</v>
      </c>
    </row>
    <row r="453" spans="1:11" ht="19.5" customHeight="1">
      <c r="A453" s="26">
        <v>19</v>
      </c>
      <c r="B453" s="78" t="s">
        <v>166</v>
      </c>
      <c r="C453" s="79">
        <v>1996</v>
      </c>
      <c r="D453" s="90"/>
      <c r="E453" s="81" t="s">
        <v>47</v>
      </c>
      <c r="F453" s="95" t="s">
        <v>48</v>
      </c>
      <c r="G453" s="90">
        <v>277</v>
      </c>
      <c r="H453" s="89"/>
      <c r="I453" s="105">
        <v>4.8333333333333328E-4</v>
      </c>
      <c r="J453" s="32" t="str">
        <f>IF(I453=0," ",IF(I453&lt;=[1]Разряды!$D$5,[1]Разряды!$D$3,IF(I453&lt;=[1]Разряды!$E$5,[1]Разряды!$E$3,IF(I453&lt;=[1]Разряды!$F$5,[1]Разряды!$F$3,IF(I453&lt;=[1]Разряды!$G$5,[1]Разряды!$G$3,IF(I453&lt;=[1]Разряды!$H$5,[1]Разряды!$H$3,IF(I453&lt;=[1]Разряды!$I$5,[1]Разряды!$I$3,IF(I453&lt;=[1]Разряды!$J$5,[1]Разряды!$J$3,"б/р"))))))))</f>
        <v>III</v>
      </c>
      <c r="K453" s="78" t="s">
        <v>167</v>
      </c>
    </row>
    <row r="454" spans="1:11" ht="17.25" customHeight="1">
      <c r="A454" s="26">
        <v>20</v>
      </c>
      <c r="B454" s="78" t="s">
        <v>155</v>
      </c>
      <c r="C454" s="79">
        <v>1997</v>
      </c>
      <c r="D454" s="90" t="s">
        <v>67</v>
      </c>
      <c r="E454" s="84" t="s">
        <v>47</v>
      </c>
      <c r="F454" s="78" t="s">
        <v>48</v>
      </c>
      <c r="G454" s="79">
        <v>26</v>
      </c>
      <c r="H454" s="74"/>
      <c r="I454" s="105">
        <v>4.8449074074074068E-4</v>
      </c>
      <c r="J454" s="32" t="str">
        <f>IF(I454=0," ",IF(I454&lt;=[1]Разряды!$D$5,[1]Разряды!$D$3,IF(I454&lt;=[1]Разряды!$E$5,[1]Разряды!$E$3,IF(I454&lt;=[1]Разряды!$F$5,[1]Разряды!$F$3,IF(I454&lt;=[1]Разряды!$G$5,[1]Разряды!$G$3,IF(I454&lt;=[1]Разряды!$H$5,[1]Разряды!$H$3,IF(I454&lt;=[1]Разряды!$I$5,[1]Разряды!$I$3,IF(I454&lt;=[1]Разряды!$J$5,[1]Разряды!$J$3,"б/р"))))))))</f>
        <v>III</v>
      </c>
      <c r="K454" s="35" t="s">
        <v>63</v>
      </c>
    </row>
    <row r="455" spans="1:11">
      <c r="A455" s="26">
        <v>21</v>
      </c>
      <c r="B455" s="35" t="s">
        <v>428</v>
      </c>
      <c r="C455" s="32">
        <v>1995</v>
      </c>
      <c r="D455" s="27" t="s">
        <v>67</v>
      </c>
      <c r="E455" s="49" t="s">
        <v>26</v>
      </c>
      <c r="F455" s="47" t="s">
        <v>38</v>
      </c>
      <c r="G455" s="48">
        <v>350</v>
      </c>
      <c r="H455" s="86"/>
      <c r="I455" s="105">
        <v>4.8495370370370375E-4</v>
      </c>
      <c r="J455" s="32" t="str">
        <f>IF(I455=0," ",IF(I455&lt;=[1]Разряды!$D$5,[1]Разряды!$D$3,IF(I455&lt;=[1]Разряды!$E$5,[1]Разряды!$E$3,IF(I455&lt;=[1]Разряды!$F$5,[1]Разряды!$F$3,IF(I455&lt;=[1]Разряды!$G$5,[1]Разряды!$G$3,IF(I455&lt;=[1]Разряды!$H$5,[1]Разряды!$H$3,IF(I455&lt;=[1]Разряды!$I$5,[1]Разряды!$I$3,IF(I455&lt;=[1]Разряды!$J$5,[1]Разряды!$J$3,"б/р"))))))))</f>
        <v>III</v>
      </c>
      <c r="K455" s="35" t="s">
        <v>39</v>
      </c>
    </row>
    <row r="456" spans="1:11">
      <c r="A456" s="26">
        <v>22</v>
      </c>
      <c r="B456" s="35" t="s">
        <v>147</v>
      </c>
      <c r="C456" s="32">
        <v>1996</v>
      </c>
      <c r="D456" s="27" t="s">
        <v>67</v>
      </c>
      <c r="E456" s="49" t="s">
        <v>47</v>
      </c>
      <c r="F456" s="47" t="s">
        <v>48</v>
      </c>
      <c r="G456" s="191">
        <v>35</v>
      </c>
      <c r="H456" s="86"/>
      <c r="I456" s="99">
        <v>4.854166666666666E-4</v>
      </c>
      <c r="J456" s="32" t="str">
        <f>IF(I456=0," ",IF(I456&lt;=[1]Разряды!$D$5,[1]Разряды!$D$3,IF(I456&lt;=[1]Разряды!$E$5,[1]Разряды!$E$3,IF(I456&lt;=[1]Разряды!$F$5,[1]Разряды!$F$3,IF(I456&lt;=[1]Разряды!$G$5,[1]Разряды!$G$3,IF(I456&lt;=[1]Разряды!$H$5,[1]Разряды!$H$3,IF(I456&lt;=[1]Разряды!$I$5,[1]Разряды!$I$3,IF(I456&lt;=[1]Разряды!$J$5,[1]Разряды!$J$3,"б/р"))))))))</f>
        <v>III</v>
      </c>
      <c r="K456" s="35" t="s">
        <v>63</v>
      </c>
    </row>
    <row r="457" spans="1:11">
      <c r="A457" s="26">
        <v>23</v>
      </c>
      <c r="B457" s="35" t="s">
        <v>171</v>
      </c>
      <c r="C457" s="32">
        <v>1997</v>
      </c>
      <c r="D457" s="27"/>
      <c r="E457" s="49" t="s">
        <v>41</v>
      </c>
      <c r="F457" s="47" t="s">
        <v>42</v>
      </c>
      <c r="G457" s="27">
        <v>88</v>
      </c>
      <c r="H457" s="86"/>
      <c r="I457" s="99">
        <v>4.8587962962962967E-4</v>
      </c>
      <c r="J457" s="32" t="str">
        <f>IF(I457=0," ",IF(I457&lt;=[1]Разряды!$D$5,[1]Разряды!$D$3,IF(I457&lt;=[1]Разряды!$E$5,[1]Разряды!$E$3,IF(I457&lt;=[1]Разряды!$F$5,[1]Разряды!$F$3,IF(I457&lt;=[1]Разряды!$G$5,[1]Разряды!$G$3,IF(I457&lt;=[1]Разряды!$H$5,[1]Разряды!$H$3,IF(I457&lt;=[1]Разряды!$I$5,[1]Разряды!$I$3,IF(I457&lt;=[1]Разряды!$J$5,[1]Разряды!$J$3,"б/р"))))))))</f>
        <v>III</v>
      </c>
      <c r="K457" s="35" t="s">
        <v>43</v>
      </c>
    </row>
    <row r="458" spans="1:11">
      <c r="A458" s="26">
        <v>24</v>
      </c>
      <c r="B458" s="35" t="s">
        <v>296</v>
      </c>
      <c r="C458" s="77">
        <v>1996</v>
      </c>
      <c r="D458" s="27" t="s">
        <v>67</v>
      </c>
      <c r="E458" s="49" t="s">
        <v>47</v>
      </c>
      <c r="F458" s="35" t="s">
        <v>48</v>
      </c>
      <c r="G458" s="27">
        <v>97</v>
      </c>
      <c r="H458" s="86"/>
      <c r="I458" s="105">
        <v>4.878472222222222E-4</v>
      </c>
      <c r="J458" s="32" t="str">
        <f>IF(I458=0," ",IF(I458&lt;=[1]Разряды!$D$5,[1]Разряды!$D$3,IF(I458&lt;=[1]Разряды!$E$5,[1]Разряды!$E$3,IF(I458&lt;=[1]Разряды!$F$5,[1]Разряды!$F$3,IF(I458&lt;=[1]Разряды!$G$5,[1]Разряды!$G$3,IF(I458&lt;=[1]Разряды!$H$5,[1]Разряды!$H$3,IF(I458&lt;=[1]Разряды!$I$5,[1]Разряды!$I$3,IF(I458&lt;=[1]Разряды!$J$5,[1]Разряды!$J$3,"б/р"))))))))</f>
        <v>III</v>
      </c>
      <c r="K458" s="35" t="s">
        <v>63</v>
      </c>
    </row>
    <row r="459" spans="1:11" ht="17.25" customHeight="1">
      <c r="A459" s="26">
        <v>25</v>
      </c>
      <c r="B459" s="35" t="s">
        <v>144</v>
      </c>
      <c r="C459" s="77">
        <v>1996</v>
      </c>
      <c r="D459" s="27" t="s">
        <v>34</v>
      </c>
      <c r="E459" s="49" t="s">
        <v>26</v>
      </c>
      <c r="F459" s="47" t="s">
        <v>85</v>
      </c>
      <c r="G459" s="27">
        <v>188</v>
      </c>
      <c r="H459" s="89"/>
      <c r="I459" s="105">
        <v>4.8935185185185182E-4</v>
      </c>
      <c r="J459" s="32" t="str">
        <f>IF(I459=0," ",IF(I459&lt;=[1]Разряды!$D$5,[1]Разряды!$D$3,IF(I459&lt;=[1]Разряды!$E$5,[1]Разряды!$E$3,IF(I459&lt;=[1]Разряды!$F$5,[1]Разряды!$F$3,IF(I459&lt;=[1]Разряды!$G$5,[1]Разряды!$G$3,IF(I459&lt;=[1]Разряды!$H$5,[1]Разряды!$H$3,IF(I459&lt;=[1]Разряды!$I$5,[1]Разряды!$I$3,IF(I459&lt;=[1]Разряды!$J$5,[1]Разряды!$J$3,"б/р"))))))))</f>
        <v>III</v>
      </c>
      <c r="K459" s="78" t="s">
        <v>145</v>
      </c>
    </row>
    <row r="460" spans="1:11" ht="21" customHeight="1">
      <c r="A460" s="39">
        <v>26</v>
      </c>
      <c r="B460" s="41" t="s">
        <v>295</v>
      </c>
      <c r="C460" s="56">
        <v>1996</v>
      </c>
      <c r="D460" s="57" t="s">
        <v>67</v>
      </c>
      <c r="E460" s="58" t="s">
        <v>26</v>
      </c>
      <c r="F460" s="96" t="s">
        <v>27</v>
      </c>
      <c r="G460" s="56">
        <v>122</v>
      </c>
      <c r="H460" s="124"/>
      <c r="I460" s="192">
        <v>4.8981481481481478E-4</v>
      </c>
      <c r="J460" s="38" t="str">
        <f>IF(I460=0," ",IF(I460&lt;=[1]Разряды!$D$5,[1]Разряды!$D$3,IF(I460&lt;=[1]Разряды!$E$5,[1]Разряды!$E$3,IF(I460&lt;=[1]Разряды!$F$5,[1]Разряды!$F$3,IF(I460&lt;=[1]Разряды!$G$5,[1]Разряды!$G$3,IF(I460&lt;=[1]Разряды!$H$5,[1]Разряды!$H$3,IF(I460&lt;=[1]Разряды!$I$5,[1]Разряды!$I$3,IF(I460&lt;=[1]Разряды!$J$5,[1]Разряды!$J$3,"б/р"))))))))</f>
        <v>III</v>
      </c>
      <c r="K460" s="44" t="s">
        <v>183</v>
      </c>
    </row>
    <row r="461" spans="1:11" ht="15.75" customHeight="1">
      <c r="A461" s="26">
        <v>27</v>
      </c>
      <c r="B461" s="78" t="s">
        <v>174</v>
      </c>
      <c r="C461" s="79">
        <v>1997</v>
      </c>
      <c r="D461" s="90" t="s">
        <v>67</v>
      </c>
      <c r="E461" s="81" t="s">
        <v>26</v>
      </c>
      <c r="F461" s="47" t="s">
        <v>38</v>
      </c>
      <c r="G461" s="90">
        <v>366</v>
      </c>
      <c r="H461" s="79"/>
      <c r="I461" s="105">
        <v>4.9282407407407402E-4</v>
      </c>
      <c r="J461" s="32" t="str">
        <f>IF(I461=0," ",IF(I461&lt;=[1]Разряды!$D$5,[1]Разряды!$D$3,IF(I461&lt;=[1]Разряды!$E$5,[1]Разряды!$E$3,IF(I461&lt;=[1]Разряды!$F$5,[1]Разряды!$F$3,IF(I461&lt;=[1]Разряды!$G$5,[1]Разряды!$G$3,IF(I461&lt;=[1]Разряды!$H$5,[1]Разряды!$H$3,IF(I461&lt;=[1]Разряды!$I$5,[1]Разряды!$I$3,IF(I461&lt;=[1]Разряды!$J$5,[1]Разряды!$J$3,"б/р"))))))))</f>
        <v>III</v>
      </c>
      <c r="K461" s="52" t="s">
        <v>149</v>
      </c>
    </row>
    <row r="462" spans="1:11">
      <c r="A462" s="26">
        <v>28</v>
      </c>
      <c r="B462" s="35" t="s">
        <v>180</v>
      </c>
      <c r="C462" s="77">
        <v>1995</v>
      </c>
      <c r="D462" s="27"/>
      <c r="E462" s="49" t="s">
        <v>26</v>
      </c>
      <c r="F462" s="47" t="s">
        <v>85</v>
      </c>
      <c r="G462" s="27">
        <v>273</v>
      </c>
      <c r="H462" s="89"/>
      <c r="I462" s="105">
        <v>4.9456018518518512E-4</v>
      </c>
      <c r="J462" s="32" t="str">
        <f>IF(I462=0," ",IF(I462&lt;=[1]Разряды!$D$5,[1]Разряды!$D$3,IF(I462&lt;=[1]Разряды!$E$5,[1]Разряды!$E$3,IF(I462&lt;=[1]Разряды!$F$5,[1]Разряды!$F$3,IF(I462&lt;=[1]Разряды!$G$5,[1]Разряды!$G$3,IF(I462&lt;=[1]Разряды!$H$5,[1]Разряды!$H$3,IF(I462&lt;=[1]Разряды!$I$5,[1]Разряды!$I$3,IF(I462&lt;=[1]Разряды!$J$5,[1]Разряды!$J$3,"б/р"))))))))</f>
        <v>III</v>
      </c>
      <c r="K462" s="88" t="s">
        <v>86</v>
      </c>
    </row>
    <row r="463" spans="1:11" ht="26.25" customHeight="1">
      <c r="A463" s="39">
        <v>29</v>
      </c>
      <c r="B463" s="128" t="s">
        <v>299</v>
      </c>
      <c r="C463" s="126">
        <v>1996</v>
      </c>
      <c r="D463" s="129" t="s">
        <v>159</v>
      </c>
      <c r="E463" s="130" t="s">
        <v>26</v>
      </c>
      <c r="F463" s="131" t="s">
        <v>27</v>
      </c>
      <c r="G463" s="129">
        <v>138</v>
      </c>
      <c r="H463" s="124"/>
      <c r="I463" s="192">
        <v>5.0069444444444445E-4</v>
      </c>
      <c r="J463" s="38" t="str">
        <f>IF(I463=0," ",IF(I463&lt;=[1]Разряды!$D$5,[1]Разряды!$D$3,IF(I463&lt;=[1]Разряды!$E$5,[1]Разряды!$E$3,IF(I463&lt;=[1]Разряды!$F$5,[1]Разряды!$F$3,IF(I463&lt;=[1]Разряды!$G$5,[1]Разряды!$G$3,IF(I463&lt;=[1]Разряды!$H$5,[1]Разряды!$H$3,IF(I463&lt;=[1]Разряды!$I$5,[1]Разряды!$I$3,IF(I463&lt;=[1]Разряды!$J$5,[1]Разряды!$J$3,"б/р"))))))))</f>
        <v>Iюн</v>
      </c>
      <c r="K463" s="44" t="s">
        <v>183</v>
      </c>
    </row>
    <row r="464" spans="1:11">
      <c r="A464" s="26">
        <v>30</v>
      </c>
      <c r="B464" s="35" t="s">
        <v>173</v>
      </c>
      <c r="C464" s="32">
        <v>1998</v>
      </c>
      <c r="D464" s="27" t="s">
        <v>67</v>
      </c>
      <c r="E464" s="94" t="s">
        <v>103</v>
      </c>
      <c r="F464" s="49" t="s">
        <v>104</v>
      </c>
      <c r="G464" s="48">
        <v>233</v>
      </c>
      <c r="H464" s="180"/>
      <c r="I464" s="105">
        <v>5.0289351851851851E-4</v>
      </c>
      <c r="J464" s="32" t="str">
        <f>IF(I464=0," ",IF(I464&lt;=[1]Разряды!$D$5,[1]Разряды!$D$3,IF(I464&lt;=[1]Разряды!$E$5,[1]Разряды!$E$3,IF(I464&lt;=[1]Разряды!$F$5,[1]Разряды!$F$3,IF(I464&lt;=[1]Разряды!$G$5,[1]Разряды!$G$3,IF(I464&lt;=[1]Разряды!$H$5,[1]Разряды!$H$3,IF(I464&lt;=[1]Разряды!$I$5,[1]Разряды!$I$3,IF(I464&lt;=[1]Разряды!$J$5,[1]Разряды!$J$3,"б/р"))))))))</f>
        <v>Iюн</v>
      </c>
      <c r="K464" s="47" t="s">
        <v>105</v>
      </c>
    </row>
    <row r="465" spans="1:11">
      <c r="A465" s="26">
        <v>31</v>
      </c>
      <c r="B465" s="35" t="s">
        <v>168</v>
      </c>
      <c r="C465" s="32">
        <v>1997</v>
      </c>
      <c r="D465" s="27"/>
      <c r="E465" s="49" t="s">
        <v>41</v>
      </c>
      <c r="F465" s="47" t="s">
        <v>42</v>
      </c>
      <c r="G465" s="48">
        <v>52</v>
      </c>
      <c r="H465" s="30"/>
      <c r="I465" s="105">
        <v>5.0844907407407403E-4</v>
      </c>
      <c r="J465" s="32" t="str">
        <f>IF(I465=0," ",IF(I465&lt;=[1]Разряды!$D$5,[1]Разряды!$D$3,IF(I465&lt;=[1]Разряды!$E$5,[1]Разряды!$E$3,IF(I465&lt;=[1]Разряды!$F$5,[1]Разряды!$F$3,IF(I465&lt;=[1]Разряды!$G$5,[1]Разряды!$G$3,IF(I465&lt;=[1]Разряды!$H$5,[1]Разряды!$H$3,IF(I465&lt;=[1]Разряды!$I$5,[1]Разряды!$I$3,IF(I465&lt;=[1]Разряды!$J$5,[1]Разряды!$J$3,"б/р"))))))))</f>
        <v>Iюн</v>
      </c>
      <c r="K465" s="47" t="s">
        <v>43</v>
      </c>
    </row>
    <row r="466" spans="1:11" ht="18" customHeight="1">
      <c r="A466" s="26">
        <v>32</v>
      </c>
      <c r="B466" s="35" t="s">
        <v>179</v>
      </c>
      <c r="C466" s="32">
        <v>1997</v>
      </c>
      <c r="D466" s="27"/>
      <c r="E466" s="49" t="s">
        <v>47</v>
      </c>
      <c r="F466" s="47" t="s">
        <v>48</v>
      </c>
      <c r="G466" s="48">
        <v>287</v>
      </c>
      <c r="H466" s="89"/>
      <c r="I466" s="105">
        <v>5.0891203703703699E-4</v>
      </c>
      <c r="J466" s="32" t="str">
        <f>IF(I466=0," ",IF(I466&lt;=[1]Разряды!$D$5,[1]Разряды!$D$3,IF(I466&lt;=[1]Разряды!$E$5,[1]Разряды!$E$3,IF(I466&lt;=[1]Разряды!$F$5,[1]Разряды!$F$3,IF(I466&lt;=[1]Разряды!$G$5,[1]Разряды!$G$3,IF(I466&lt;=[1]Разряды!$H$5,[1]Разряды!$H$3,IF(I466&lt;=[1]Разряды!$I$5,[1]Разряды!$I$3,IF(I466&lt;=[1]Разряды!$J$5,[1]Разряды!$J$3,"б/р"))))))))</f>
        <v>Iюн</v>
      </c>
      <c r="K466" s="78" t="s">
        <v>167</v>
      </c>
    </row>
    <row r="467" spans="1:11">
      <c r="A467" s="26">
        <v>33</v>
      </c>
      <c r="B467" s="35" t="s">
        <v>172</v>
      </c>
      <c r="C467" s="32">
        <v>1996</v>
      </c>
      <c r="D467" s="27" t="s">
        <v>159</v>
      </c>
      <c r="E467" s="49" t="s">
        <v>26</v>
      </c>
      <c r="F467" s="55" t="s">
        <v>27</v>
      </c>
      <c r="G467" s="48">
        <v>60</v>
      </c>
      <c r="H467" s="87"/>
      <c r="I467" s="105">
        <v>5.1666666666666668E-4</v>
      </c>
      <c r="J467" s="32" t="str">
        <f>IF(I467=0," ",IF(I467&lt;=[1]Разряды!$D$5,[1]Разряды!$D$3,IF(I467&lt;=[1]Разряды!$E$5,[1]Разряды!$E$3,IF(I467&lt;=[1]Разряды!$F$5,[1]Разряды!$F$3,IF(I467&lt;=[1]Разряды!$G$5,[1]Разряды!$G$3,IF(I467&lt;=[1]Разряды!$H$5,[1]Разряды!$H$3,IF(I467&lt;=[1]Разряды!$I$5,[1]Разряды!$I$3,IF(I467&lt;=[1]Разряды!$J$5,[1]Разряды!$J$3,"б/р"))))))))</f>
        <v>Iюн</v>
      </c>
      <c r="K467" s="35" t="s">
        <v>28</v>
      </c>
    </row>
    <row r="468" spans="1:11" ht="15.75" customHeight="1">
      <c r="A468" s="26">
        <v>34</v>
      </c>
      <c r="B468" s="78" t="s">
        <v>176</v>
      </c>
      <c r="C468" s="79">
        <v>1998</v>
      </c>
      <c r="D468" s="90" t="s">
        <v>177</v>
      </c>
      <c r="E468" s="81" t="s">
        <v>47</v>
      </c>
      <c r="F468" s="95" t="s">
        <v>48</v>
      </c>
      <c r="G468" s="90">
        <v>25</v>
      </c>
      <c r="H468" s="89"/>
      <c r="I468" s="105">
        <v>5.1886574074074075E-4</v>
      </c>
      <c r="J468" s="32" t="str">
        <f>IF(I468=0," ",IF(I468&lt;=[1]Разряды!$D$5,[1]Разряды!$D$3,IF(I468&lt;=[1]Разряды!$E$5,[1]Разряды!$E$3,IF(I468&lt;=[1]Разряды!$F$5,[1]Разряды!$F$3,IF(I468&lt;=[1]Разряды!$G$5,[1]Разряды!$G$3,IF(I468&lt;=[1]Разряды!$H$5,[1]Разряды!$H$3,IF(I468&lt;=[1]Разряды!$I$5,[1]Разряды!$I$3,IF(I468&lt;=[1]Разряды!$J$5,[1]Разряды!$J$3,"б/р"))))))))</f>
        <v>Iюн</v>
      </c>
      <c r="K468" s="78" t="s">
        <v>49</v>
      </c>
    </row>
    <row r="469" spans="1:11">
      <c r="A469" s="26">
        <v>35</v>
      </c>
      <c r="B469" s="35" t="s">
        <v>429</v>
      </c>
      <c r="C469" s="26">
        <v>1997</v>
      </c>
      <c r="D469" s="27" t="s">
        <v>159</v>
      </c>
      <c r="E469" s="49" t="s">
        <v>47</v>
      </c>
      <c r="F469" s="47" t="s">
        <v>48</v>
      </c>
      <c r="G469" s="27">
        <v>281</v>
      </c>
      <c r="H469" s="87"/>
      <c r="I469" s="105">
        <v>5.2673611111111107E-4</v>
      </c>
      <c r="J469" s="26" t="str">
        <f>IF(I469=0," ",IF(I469&lt;=[1]Разряды!$D$5,[1]Разряды!$D$3,IF(I469&lt;=[1]Разряды!$E$5,[1]Разряды!$E$3,IF(I469&lt;=[1]Разряды!$F$5,[1]Разряды!$F$3,IF(I469&lt;=[1]Разряды!$G$5,[1]Разряды!$G$3,IF(I469&lt;=[1]Разряды!$H$5,[1]Разряды!$H$3,IF(I469&lt;=[1]Разряды!$I$5,[1]Разряды!$I$3,IF(I469&lt;=[1]Разряды!$J$5,[1]Разряды!$J$3,"б/р"))))))))</f>
        <v>Iюн</v>
      </c>
      <c r="K469" s="47" t="s">
        <v>162</v>
      </c>
    </row>
    <row r="470" spans="1:11" ht="19.5" customHeight="1">
      <c r="A470" s="26">
        <v>36</v>
      </c>
      <c r="B470" s="78" t="s">
        <v>430</v>
      </c>
      <c r="C470" s="79">
        <v>1996</v>
      </c>
      <c r="D470" s="90" t="s">
        <v>177</v>
      </c>
      <c r="E470" s="81" t="s">
        <v>26</v>
      </c>
      <c r="F470" s="47" t="s">
        <v>38</v>
      </c>
      <c r="G470" s="90">
        <v>476</v>
      </c>
      <c r="H470" s="89"/>
      <c r="I470" s="105">
        <v>5.3472222222222224E-4</v>
      </c>
      <c r="J470" s="32" t="str">
        <f>IF(I470=0," ",IF(I470&lt;=[1]Разряды!$D$5,[1]Разряды!$D$3,IF(I470&lt;=[1]Разряды!$E$5,[1]Разряды!$E$3,IF(I470&lt;=[1]Разряды!$F$5,[1]Разряды!$F$3,IF(I470&lt;=[1]Разряды!$G$5,[1]Разряды!$G$3,IF(I470&lt;=[1]Разряды!$H$5,[1]Разряды!$H$3,IF(I470&lt;=[1]Разряды!$I$5,[1]Разряды!$I$3,IF(I470&lt;=[1]Разряды!$J$5,[1]Разряды!$J$3,"б/р"))))))))</f>
        <v>Iюн</v>
      </c>
      <c r="K470" s="47" t="s">
        <v>115</v>
      </c>
    </row>
    <row r="471" spans="1:11" ht="18" customHeight="1">
      <c r="A471" s="26">
        <v>37</v>
      </c>
      <c r="B471" s="35" t="s">
        <v>154</v>
      </c>
      <c r="C471" s="77">
        <v>1996</v>
      </c>
      <c r="D471" s="27" t="s">
        <v>67</v>
      </c>
      <c r="E471" s="49" t="s">
        <v>26</v>
      </c>
      <c r="F471" s="47" t="s">
        <v>85</v>
      </c>
      <c r="G471" s="27">
        <v>192</v>
      </c>
      <c r="H471" s="182" t="s">
        <v>96</v>
      </c>
      <c r="I471" s="63" t="s">
        <v>423</v>
      </c>
      <c r="J471" s="63"/>
      <c r="K471" s="88" t="s">
        <v>145</v>
      </c>
    </row>
    <row r="472" spans="1:11">
      <c r="A472" s="26"/>
      <c r="B472" s="35"/>
      <c r="C472" s="77"/>
      <c r="D472" s="27"/>
      <c r="E472" s="49"/>
      <c r="F472" s="47"/>
      <c r="G472" s="27"/>
      <c r="H472" s="182"/>
      <c r="I472" s="183"/>
      <c r="J472" s="183"/>
      <c r="K472" s="88"/>
    </row>
    <row r="473" spans="1:11">
      <c r="A473" s="26"/>
      <c r="B473" s="35"/>
      <c r="C473" s="77"/>
      <c r="D473" s="27"/>
      <c r="E473" s="49"/>
      <c r="F473" s="47"/>
      <c r="G473" s="27"/>
      <c r="H473" s="182"/>
      <c r="I473" s="183"/>
      <c r="J473" s="183"/>
      <c r="K473" s="88"/>
    </row>
    <row r="474" spans="1:11">
      <c r="A474" s="26"/>
      <c r="B474" s="35"/>
      <c r="C474" s="77"/>
      <c r="D474" s="27"/>
      <c r="E474" s="49"/>
      <c r="F474" s="47"/>
      <c r="G474" s="27"/>
      <c r="H474" s="182"/>
      <c r="I474" s="183"/>
      <c r="J474" s="183"/>
      <c r="K474" s="88"/>
    </row>
    <row r="475" spans="1:11">
      <c r="A475" s="26"/>
      <c r="B475" s="35"/>
      <c r="C475" s="77"/>
      <c r="D475" s="27"/>
      <c r="E475" s="49"/>
      <c r="F475" s="47"/>
      <c r="G475" s="27"/>
      <c r="H475" s="182"/>
      <c r="I475" s="183"/>
      <c r="J475" s="183"/>
      <c r="K475" s="88"/>
    </row>
    <row r="476" spans="1:11">
      <c r="A476" s="26"/>
      <c r="B476" s="35"/>
      <c r="C476" s="77"/>
      <c r="D476" s="27"/>
      <c r="E476" s="49"/>
      <c r="F476" s="47"/>
      <c r="G476" s="27"/>
      <c r="H476" s="182"/>
      <c r="I476" s="183"/>
      <c r="J476" s="183"/>
      <c r="K476" s="88"/>
    </row>
    <row r="477" spans="1:11">
      <c r="A477" s="26"/>
      <c r="B477" s="35"/>
      <c r="C477" s="77"/>
      <c r="D477" s="27"/>
      <c r="E477" s="49"/>
      <c r="F477" s="47"/>
      <c r="G477" s="27"/>
      <c r="H477" s="182"/>
      <c r="I477" s="183"/>
      <c r="J477" s="183"/>
      <c r="K477" s="88"/>
    </row>
    <row r="478" spans="1:11">
      <c r="A478" s="26"/>
      <c r="B478" s="35"/>
      <c r="C478" s="77"/>
      <c r="D478" s="27"/>
      <c r="E478" s="49"/>
      <c r="F478" s="47"/>
      <c r="G478" s="27"/>
      <c r="H478" s="182"/>
      <c r="I478" s="183"/>
      <c r="J478" s="183"/>
      <c r="K478" s="88"/>
    </row>
    <row r="479" spans="1:11">
      <c r="A479" s="26"/>
      <c r="B479" s="35"/>
      <c r="C479" s="77"/>
      <c r="D479" s="27"/>
      <c r="E479" s="49"/>
      <c r="F479" s="47"/>
      <c r="G479" s="27"/>
      <c r="H479" s="182"/>
      <c r="I479" s="183"/>
      <c r="J479" s="183"/>
      <c r="K479" s="88"/>
    </row>
    <row r="480" spans="1:11">
      <c r="A480" s="26"/>
      <c r="B480" s="35"/>
      <c r="C480" s="77"/>
      <c r="D480" s="27"/>
      <c r="E480" s="49"/>
      <c r="F480" s="47"/>
      <c r="G480" s="27"/>
      <c r="H480" s="182"/>
      <c r="I480" s="183"/>
      <c r="J480" s="183"/>
      <c r="K480" s="88"/>
    </row>
    <row r="481" spans="1:11">
      <c r="A481" s="26"/>
      <c r="B481" s="35"/>
      <c r="C481" s="77"/>
      <c r="D481" s="27"/>
      <c r="E481" s="49"/>
      <c r="F481" s="47"/>
      <c r="G481" s="27"/>
      <c r="H481" s="182"/>
      <c r="I481" s="183"/>
      <c r="J481" s="183"/>
      <c r="K481" s="88"/>
    </row>
    <row r="482" spans="1:11">
      <c r="A482" s="26"/>
      <c r="B482" s="35"/>
      <c r="C482" s="77"/>
      <c r="D482" s="27"/>
      <c r="E482" s="49"/>
      <c r="F482" s="47"/>
      <c r="G482" s="27"/>
      <c r="H482" s="182"/>
      <c r="I482" s="183"/>
      <c r="J482" s="183"/>
      <c r="K482" s="88"/>
    </row>
    <row r="483" spans="1:11">
      <c r="A483" s="26"/>
      <c r="B483" s="35"/>
      <c r="C483" s="77"/>
      <c r="D483" s="27"/>
      <c r="E483" s="49"/>
      <c r="F483" s="47"/>
      <c r="G483" s="27"/>
      <c r="H483" s="182"/>
      <c r="I483" s="183"/>
      <c r="J483" s="183"/>
      <c r="K483" s="88"/>
    </row>
    <row r="484" spans="1:11">
      <c r="A484" s="26"/>
      <c r="B484" s="35"/>
      <c r="C484" s="77"/>
      <c r="D484" s="27"/>
      <c r="E484" s="49"/>
      <c r="F484" s="47"/>
      <c r="G484" s="27"/>
      <c r="H484" s="182"/>
      <c r="I484" s="183"/>
      <c r="J484" s="183"/>
      <c r="K484" s="88"/>
    </row>
    <row r="485" spans="1:11">
      <c r="A485" s="26"/>
      <c r="B485" s="35"/>
      <c r="C485" s="77"/>
      <c r="D485" s="27"/>
      <c r="E485" s="49"/>
      <c r="F485" s="47"/>
      <c r="G485" s="27"/>
      <c r="H485" s="182"/>
      <c r="I485" s="183"/>
      <c r="J485" s="183"/>
      <c r="K485" s="88"/>
    </row>
    <row r="486" spans="1:11">
      <c r="A486" s="26"/>
      <c r="B486" s="35"/>
      <c r="C486" s="77"/>
      <c r="D486" s="27"/>
      <c r="E486" s="49"/>
      <c r="F486" s="47"/>
      <c r="G486" s="27"/>
      <c r="H486" s="182"/>
      <c r="I486" s="183"/>
      <c r="J486" s="183"/>
      <c r="K486" s="88"/>
    </row>
    <row r="487" spans="1:11">
      <c r="A487" s="26"/>
      <c r="B487" s="35"/>
      <c r="C487" s="77"/>
      <c r="D487" s="27"/>
      <c r="E487" s="49"/>
      <c r="F487" s="47"/>
      <c r="G487" s="27"/>
      <c r="H487" s="182"/>
      <c r="I487" s="183"/>
      <c r="J487" s="183"/>
      <c r="K487" s="88"/>
    </row>
    <row r="488" spans="1:11">
      <c r="A488" s="26"/>
      <c r="B488" s="35"/>
      <c r="C488" s="77"/>
      <c r="D488" s="27"/>
      <c r="E488" s="49"/>
      <c r="F488" s="47"/>
      <c r="G488" s="27"/>
      <c r="H488" s="182"/>
      <c r="I488" s="183"/>
      <c r="J488" s="183"/>
      <c r="K488" s="88"/>
    </row>
    <row r="489" spans="1:11">
      <c r="A489" s="3" t="s">
        <v>3</v>
      </c>
      <c r="B489" s="3"/>
      <c r="C489" s="5"/>
      <c r="D489" s="5"/>
      <c r="H489"/>
      <c r="I489" s="4" t="s">
        <v>4</v>
      </c>
      <c r="J489" s="4"/>
      <c r="K489" s="4"/>
    </row>
    <row r="490" spans="1:11">
      <c r="A490" s="5" t="s">
        <v>5</v>
      </c>
      <c r="B490" s="5"/>
      <c r="E490" s="6"/>
      <c r="F490" s="6"/>
      <c r="G490" s="8"/>
      <c r="H490" s="7" t="s">
        <v>6</v>
      </c>
      <c r="I490" s="7"/>
    </row>
    <row r="491" spans="1:11">
      <c r="A491" s="135"/>
      <c r="B491" s="135"/>
      <c r="E491" s="6"/>
      <c r="F491" s="6"/>
      <c r="G491" s="8"/>
      <c r="H491" s="7" t="s">
        <v>7</v>
      </c>
      <c r="I491" s="7"/>
    </row>
    <row r="492" spans="1:11" ht="22.5">
      <c r="A492" s="136" t="s">
        <v>8</v>
      </c>
      <c r="B492" s="137" t="s">
        <v>9</v>
      </c>
      <c r="C492" s="137" t="s">
        <v>10</v>
      </c>
      <c r="D492" s="177" t="s">
        <v>11</v>
      </c>
      <c r="E492" s="137" t="s">
        <v>12</v>
      </c>
      <c r="F492" s="137" t="s">
        <v>240</v>
      </c>
      <c r="G492" s="136" t="s">
        <v>14</v>
      </c>
      <c r="H492" s="138" t="s">
        <v>15</v>
      </c>
      <c r="I492" s="13"/>
      <c r="J492" s="139" t="s">
        <v>241</v>
      </c>
      <c r="K492" s="137" t="s">
        <v>17</v>
      </c>
    </row>
    <row r="493" spans="1:11">
      <c r="A493" s="26"/>
      <c r="B493" s="106"/>
      <c r="C493" s="32"/>
      <c r="D493" s="76" t="s">
        <v>193</v>
      </c>
      <c r="E493" s="76"/>
      <c r="F493" s="76"/>
      <c r="G493" s="76"/>
      <c r="H493" s="76"/>
      <c r="I493" s="23" t="s">
        <v>431</v>
      </c>
      <c r="J493" s="32"/>
      <c r="K493" s="46"/>
    </row>
    <row r="494" spans="1:11" ht="29.25" customHeight="1">
      <c r="A494" s="144">
        <v>1</v>
      </c>
      <c r="B494" s="167" t="s">
        <v>432</v>
      </c>
      <c r="C494" s="91">
        <v>1991</v>
      </c>
      <c r="D494" s="39" t="s">
        <v>89</v>
      </c>
      <c r="E494" s="68" t="s">
        <v>103</v>
      </c>
      <c r="F494" s="40" t="s">
        <v>104</v>
      </c>
      <c r="G494" s="193">
        <v>161</v>
      </c>
      <c r="H494" s="185"/>
      <c r="I494" s="192">
        <v>4.1990740740740741E-4</v>
      </c>
      <c r="J494" s="38" t="str">
        <f>IF(I494=0," ",IF(I494&lt;=[1]Разряды!$D$5,[1]Разряды!$D$3,IF(I494&lt;=[1]Разряды!$E$5,[1]Разряды!$E$3,IF(I494&lt;=[1]Разряды!$F$5,[1]Разряды!$F$3,IF(I494&lt;=[1]Разряды!$G$5,[1]Разряды!$G$3,IF(I494&lt;=[1]Разряды!$H$5,[1]Разряды!$H$3,IF(I494&lt;=[1]Разряды!$I$5,[1]Разряды!$I$3,IF(I494&lt;=[1]Разряды!$J$5,[1]Разряды!$J$3,"б/р"))))))))</f>
        <v>I</v>
      </c>
      <c r="K494" s="44" t="s">
        <v>433</v>
      </c>
    </row>
    <row r="495" spans="1:11">
      <c r="A495" s="65">
        <v>2</v>
      </c>
      <c r="B495" s="35" t="s">
        <v>195</v>
      </c>
      <c r="C495" s="32">
        <v>1993</v>
      </c>
      <c r="D495" s="26" t="s">
        <v>25</v>
      </c>
      <c r="E495" s="158" t="s">
        <v>30</v>
      </c>
      <c r="F495" s="33" t="s">
        <v>196</v>
      </c>
      <c r="G495" s="26">
        <v>1</v>
      </c>
      <c r="H495" s="104"/>
      <c r="I495" s="105">
        <v>4.3240740740740745E-4</v>
      </c>
      <c r="J495" s="32" t="str">
        <f>IF(I495=0," ",IF(I495&lt;=[1]Разряды!$D$5,[1]Разряды!$D$3,IF(I495&lt;=[1]Разряды!$E$5,[1]Разряды!$E$3,IF(I495&lt;=[1]Разряды!$F$5,[1]Разряды!$F$3,IF(I495&lt;=[1]Разряды!$G$5,[1]Разряды!$G$3,IF(I495&lt;=[1]Разряды!$H$5,[1]Разряды!$H$3,IF(I495&lt;=[1]Разряды!$I$5,[1]Разряды!$I$3,IF(I495&lt;=[1]Разряды!$J$5,[1]Разряды!$J$3,"б/р"))))))))</f>
        <v>II</v>
      </c>
      <c r="K495" s="35" t="s">
        <v>197</v>
      </c>
    </row>
    <row r="496" spans="1:11">
      <c r="A496" s="65">
        <v>3</v>
      </c>
      <c r="B496" s="35" t="s">
        <v>204</v>
      </c>
      <c r="C496" s="32">
        <v>1991</v>
      </c>
      <c r="D496" s="26" t="s">
        <v>25</v>
      </c>
      <c r="E496" s="25" t="s">
        <v>41</v>
      </c>
      <c r="F496" s="69" t="s">
        <v>201</v>
      </c>
      <c r="G496" s="26">
        <v>167</v>
      </c>
      <c r="H496" s="32"/>
      <c r="I496" s="105">
        <v>4.3414351851851855E-4</v>
      </c>
      <c r="J496" s="32" t="str">
        <f>IF(I496=0," ",IF(I496&lt;=[1]Разряды!$D$5,[1]Разряды!$D$3,IF(I496&lt;=[1]Разряды!$E$5,[1]Разряды!$E$3,IF(I496&lt;=[1]Разряды!$F$5,[1]Разряды!$F$3,IF(I496&lt;=[1]Разряды!$G$5,[1]Разряды!$G$3,IF(I496&lt;=[1]Разряды!$H$5,[1]Разряды!$H$3,IF(I496&lt;=[1]Разряды!$I$5,[1]Разряды!$I$3,IF(I496&lt;=[1]Разряды!$J$5,[1]Разряды!$J$3,"б/р"))))))))</f>
        <v>II</v>
      </c>
      <c r="K496" s="35" t="s">
        <v>202</v>
      </c>
    </row>
    <row r="497" spans="1:11">
      <c r="A497" s="26">
        <v>4</v>
      </c>
      <c r="B497" s="35" t="s">
        <v>200</v>
      </c>
      <c r="C497" s="32">
        <v>1991</v>
      </c>
      <c r="D497" s="26" t="s">
        <v>25</v>
      </c>
      <c r="E497" s="25" t="s">
        <v>41</v>
      </c>
      <c r="F497" s="49" t="s">
        <v>201</v>
      </c>
      <c r="G497" s="26">
        <v>163</v>
      </c>
      <c r="H497" s="30"/>
      <c r="I497" s="105">
        <v>4.357638888888888E-4</v>
      </c>
      <c r="J497" s="32" t="str">
        <f>IF(I497=0," ",IF(I497&lt;=[1]Разряды!$D$5,[1]Разряды!$D$3,IF(I497&lt;=[1]Разряды!$E$5,[1]Разряды!$E$3,IF(I497&lt;=[1]Разряды!$F$5,[1]Разряды!$F$3,IF(I497&lt;=[1]Разряды!$G$5,[1]Разряды!$G$3,IF(I497&lt;=[1]Разряды!$H$5,[1]Разряды!$H$3,IF(I497&lt;=[1]Разряды!$I$5,[1]Разряды!$I$3,IF(I497&lt;=[1]Разряды!$J$5,[1]Разряды!$J$3,"б/р"))))))))</f>
        <v>II</v>
      </c>
      <c r="K497" s="35" t="s">
        <v>202</v>
      </c>
    </row>
    <row r="498" spans="1:11">
      <c r="A498" s="26">
        <v>5</v>
      </c>
      <c r="B498" s="35" t="s">
        <v>203</v>
      </c>
      <c r="C498" s="32">
        <v>1994</v>
      </c>
      <c r="D498" s="26"/>
      <c r="E498" s="25" t="s">
        <v>41</v>
      </c>
      <c r="F498" s="25" t="s">
        <v>42</v>
      </c>
      <c r="G498" s="26">
        <v>1</v>
      </c>
      <c r="H498" s="74"/>
      <c r="I498" s="105">
        <v>4.3865740740740736E-4</v>
      </c>
      <c r="J498" s="32" t="str">
        <f>IF(I498=0," ",IF(I498&lt;=[1]Разряды!$D$5,[1]Разряды!$D$3,IF(I498&lt;=[1]Разряды!$E$5,[1]Разряды!$E$3,IF(I498&lt;=[1]Разряды!$F$5,[1]Разряды!$F$3,IF(I498&lt;=[1]Разряды!$G$5,[1]Разряды!$G$3,IF(I498&lt;=[1]Разряды!$H$5,[1]Разряды!$H$3,IF(I498&lt;=[1]Разряды!$I$5,[1]Разряды!$I$3,IF(I498&lt;=[1]Разряды!$J$5,[1]Разряды!$J$3,"б/р"))))))))</f>
        <v>II</v>
      </c>
      <c r="K498" s="35" t="s">
        <v>43</v>
      </c>
    </row>
    <row r="499" spans="1:11" ht="21" customHeight="1">
      <c r="A499" s="39">
        <v>6</v>
      </c>
      <c r="B499" s="194" t="s">
        <v>238</v>
      </c>
      <c r="C499" s="195">
        <v>1994</v>
      </c>
      <c r="D499" s="39" t="s">
        <v>34</v>
      </c>
      <c r="E499" s="40" t="s">
        <v>47</v>
      </c>
      <c r="F499" s="37" t="s">
        <v>48</v>
      </c>
      <c r="G499" s="39">
        <v>203</v>
      </c>
      <c r="H499" s="176"/>
      <c r="I499" s="192">
        <v>4.3958333333333328E-4</v>
      </c>
      <c r="J499" s="38" t="str">
        <f>IF(I499=0," ",IF(I499&lt;=[1]Разряды!$D$5,[1]Разряды!$D$3,IF(I499&lt;=[1]Разряды!$E$5,[1]Разряды!$E$3,IF(I499&lt;=[1]Разряды!$F$5,[1]Разряды!$F$3,IF(I499&lt;=[1]Разряды!$G$5,[1]Разряды!$G$3,IF(I499&lt;=[1]Разряды!$H$5,[1]Разряды!$H$3,IF(I499&lt;=[1]Разряды!$I$5,[1]Разряды!$I$3,IF(I499&lt;=[1]Разряды!$J$5,[1]Разряды!$J$3,"б/р"))))))))</f>
        <v>II</v>
      </c>
      <c r="K499" s="44" t="s">
        <v>239</v>
      </c>
    </row>
    <row r="500" spans="1:11" ht="25.5" customHeight="1">
      <c r="A500" s="39">
        <v>7</v>
      </c>
      <c r="B500" s="37" t="s">
        <v>305</v>
      </c>
      <c r="C500" s="38">
        <v>1993</v>
      </c>
      <c r="D500" s="39" t="s">
        <v>25</v>
      </c>
      <c r="E500" s="179" t="s">
        <v>103</v>
      </c>
      <c r="F500" s="58" t="s">
        <v>104</v>
      </c>
      <c r="G500" s="39">
        <v>158</v>
      </c>
      <c r="H500" s="124"/>
      <c r="I500" s="192">
        <v>4.3981481481481481E-4</v>
      </c>
      <c r="J500" s="38" t="str">
        <f>IF(I500=0," ",IF(I500&lt;=[1]Разряды!$D$5,[1]Разряды!$D$3,IF(I500&lt;=[1]Разряды!$E$5,[1]Разряды!$E$3,IF(I500&lt;=[1]Разряды!$F$5,[1]Разряды!$F$3,IF(I500&lt;=[1]Разряды!$G$5,[1]Разряды!$G$3,IF(I500&lt;=[1]Разряды!$H$5,[1]Разряды!$H$3,IF(I500&lt;=[1]Разряды!$I$5,[1]Разряды!$I$3,IF(I500&lt;=[1]Разряды!$J$5,[1]Разряды!$J$3,"б/р"))))))))</f>
        <v>II</v>
      </c>
      <c r="K500" s="44" t="s">
        <v>306</v>
      </c>
    </row>
    <row r="501" spans="1:11">
      <c r="A501" s="26">
        <v>8</v>
      </c>
      <c r="B501" s="35" t="s">
        <v>215</v>
      </c>
      <c r="C501" s="32">
        <v>1994</v>
      </c>
      <c r="D501" s="26" t="s">
        <v>34</v>
      </c>
      <c r="E501" s="49" t="s">
        <v>26</v>
      </c>
      <c r="F501" s="35" t="s">
        <v>38</v>
      </c>
      <c r="G501" s="26">
        <v>6</v>
      </c>
      <c r="H501" s="30"/>
      <c r="I501" s="105">
        <v>4.422453703703704E-4</v>
      </c>
      <c r="J501" s="32" t="str">
        <f>IF(I501=0," ",IF(I501&lt;=[1]Разряды!$D$5,[1]Разряды!$D$3,IF(I501&lt;=[1]Разряды!$E$5,[1]Разряды!$E$3,IF(I501&lt;=[1]Разряды!$F$5,[1]Разряды!$F$3,IF(I501&lt;=[1]Разряды!$G$5,[1]Разряды!$G$3,IF(I501&lt;=[1]Разряды!$H$5,[1]Разряды!$H$3,IF(I501&lt;=[1]Разряды!$I$5,[1]Разряды!$I$3,IF(I501&lt;=[1]Разряды!$J$5,[1]Разряды!$J$3,"б/р"))))))))</f>
        <v>II</v>
      </c>
      <c r="K501" s="52" t="s">
        <v>149</v>
      </c>
    </row>
    <row r="502" spans="1:11">
      <c r="A502" s="26">
        <v>9</v>
      </c>
      <c r="B502" s="35" t="s">
        <v>311</v>
      </c>
      <c r="C502" s="32">
        <v>1992</v>
      </c>
      <c r="D502" s="26" t="s">
        <v>34</v>
      </c>
      <c r="E502" s="49" t="s">
        <v>47</v>
      </c>
      <c r="F502" s="47" t="s">
        <v>48</v>
      </c>
      <c r="G502" s="26">
        <v>92</v>
      </c>
      <c r="H502" s="105"/>
      <c r="I502" s="105">
        <v>4.4664351851851858E-4</v>
      </c>
      <c r="J502" s="32" t="str">
        <f>IF(I502=0," ",IF(I502&lt;=[1]Разряды!$D$5,[1]Разряды!$D$3,IF(I502&lt;=[1]Разряды!$E$5,[1]Разряды!$E$3,IF(I502&lt;=[1]Разряды!$F$5,[1]Разряды!$F$3,IF(I502&lt;=[1]Разряды!$G$5,[1]Разряды!$G$3,IF(I502&lt;=[1]Разряды!$H$5,[1]Разряды!$H$3,IF(I502&lt;=[1]Разряды!$I$5,[1]Разряды!$I$3,IF(I502&lt;=[1]Разряды!$J$5,[1]Разряды!$J$3,"б/р"))))))))</f>
        <v>II</v>
      </c>
      <c r="K502" s="35" t="s">
        <v>63</v>
      </c>
    </row>
    <row r="503" spans="1:11">
      <c r="A503" s="26">
        <v>10</v>
      </c>
      <c r="B503" s="35" t="s">
        <v>213</v>
      </c>
      <c r="C503" s="32">
        <v>1993</v>
      </c>
      <c r="D503" s="26"/>
      <c r="E503" s="25" t="s">
        <v>41</v>
      </c>
      <c r="F503" s="35" t="s">
        <v>42</v>
      </c>
      <c r="G503" s="26">
        <v>28</v>
      </c>
      <c r="H503" s="102"/>
      <c r="I503" s="105">
        <v>4.475694444444445E-4</v>
      </c>
      <c r="J503" s="32" t="str">
        <f>IF(I503=0," ",IF(I503&lt;=[1]Разряды!$D$5,[1]Разряды!$D$3,IF(I503&lt;=[1]Разряды!$E$5,[1]Разряды!$E$3,IF(I503&lt;=[1]Разряды!$F$5,[1]Разряды!$F$3,IF(I503&lt;=[1]Разряды!$G$5,[1]Разряды!$G$3,IF(I503&lt;=[1]Разряды!$H$5,[1]Разряды!$H$3,IF(I503&lt;=[1]Разряды!$I$5,[1]Разряды!$I$3,IF(I503&lt;=[1]Разряды!$J$5,[1]Разряды!$J$3,"б/р"))))))))</f>
        <v>II</v>
      </c>
      <c r="K503" s="35" t="s">
        <v>43</v>
      </c>
    </row>
    <row r="504" spans="1:11">
      <c r="A504" s="26">
        <v>11</v>
      </c>
      <c r="B504" s="35" t="s">
        <v>313</v>
      </c>
      <c r="C504" s="32">
        <v>1991</v>
      </c>
      <c r="D504" s="26" t="s">
        <v>34</v>
      </c>
      <c r="E504" s="49" t="s">
        <v>26</v>
      </c>
      <c r="F504" s="55" t="s">
        <v>27</v>
      </c>
      <c r="G504" s="26">
        <v>66</v>
      </c>
      <c r="H504" s="32"/>
      <c r="I504" s="105">
        <v>4.4837962962962968E-4</v>
      </c>
      <c r="J504" s="32" t="str">
        <f>IF(I504=0," ",IF(I504&lt;=[1]Разряды!$D$5,[1]Разряды!$D$3,IF(I504&lt;=[1]Разряды!$E$5,[1]Разряды!$E$3,IF(I504&lt;=[1]Разряды!$F$5,[1]Разряды!$F$3,IF(I504&lt;=[1]Разряды!$G$5,[1]Разряды!$G$3,IF(I504&lt;=[1]Разряды!$H$5,[1]Разряды!$H$3,IF(I504&lt;=[1]Разряды!$I$5,[1]Разряды!$I$3,IF(I504&lt;=[1]Разряды!$J$5,[1]Разряды!$J$3,"б/р"))))))))</f>
        <v>II</v>
      </c>
      <c r="K504" s="35" t="s">
        <v>143</v>
      </c>
    </row>
    <row r="505" spans="1:11" ht="25.5" customHeight="1">
      <c r="A505" s="39">
        <v>12</v>
      </c>
      <c r="B505" s="37" t="s">
        <v>198</v>
      </c>
      <c r="C505" s="91">
        <v>1990</v>
      </c>
      <c r="D505" s="39" t="s">
        <v>89</v>
      </c>
      <c r="E505" s="68" t="s">
        <v>103</v>
      </c>
      <c r="F505" s="40" t="s">
        <v>104</v>
      </c>
      <c r="G505" s="39">
        <v>34</v>
      </c>
      <c r="H505" s="196"/>
      <c r="I505" s="192">
        <v>4.4861111111111116E-4</v>
      </c>
      <c r="J505" s="38" t="str">
        <f>IF(I505=0," ",IF(I505&lt;=[1]Разряды!$D$5,[1]Разряды!$D$3,IF(I505&lt;=[1]Разряды!$E$5,[1]Разряды!$E$3,IF(I505&lt;=[1]Разряды!$F$5,[1]Разряды!$F$3,IF(I505&lt;=[1]Разряды!$G$5,[1]Разряды!$G$3,IF(I505&lt;=[1]Разряды!$H$5,[1]Разряды!$H$3,IF(I505&lt;=[1]Разряды!$I$5,[1]Разряды!$I$3,IF(I505&lt;=[1]Разряды!$J$5,[1]Разряды!$J$3,"б/р"))))))))</f>
        <v>II</v>
      </c>
      <c r="K505" s="44" t="s">
        <v>199</v>
      </c>
    </row>
    <row r="506" spans="1:11">
      <c r="A506" s="26">
        <v>13</v>
      </c>
      <c r="B506" s="35" t="s">
        <v>218</v>
      </c>
      <c r="C506" s="32">
        <v>1990</v>
      </c>
      <c r="D506" s="26" t="s">
        <v>34</v>
      </c>
      <c r="E506" s="25" t="s">
        <v>26</v>
      </c>
      <c r="F506" s="25" t="s">
        <v>38</v>
      </c>
      <c r="G506" s="26">
        <v>79</v>
      </c>
      <c r="H506" s="30"/>
      <c r="I506" s="105">
        <v>4.5138888888888892E-4</v>
      </c>
      <c r="J506" s="32" t="str">
        <f>IF(I506=0," ",IF(I506&lt;=[1]Разряды!$D$5,[1]Разряды!$D$3,IF(I506&lt;=[1]Разряды!$E$5,[1]Разряды!$E$3,IF(I506&lt;=[1]Разряды!$F$5,[1]Разряды!$F$3,IF(I506&lt;=[1]Разряды!$G$5,[1]Разряды!$G$3,IF(I506&lt;=[1]Разряды!$H$5,[1]Разряды!$H$3,IF(I506&lt;=[1]Разряды!$I$5,[1]Разряды!$I$3,IF(I506&lt;=[1]Разряды!$J$5,[1]Разряды!$J$3,"б/р"))))))))</f>
        <v>II</v>
      </c>
      <c r="K506" s="35" t="s">
        <v>115</v>
      </c>
    </row>
    <row r="507" spans="1:11">
      <c r="A507" s="26">
        <v>14</v>
      </c>
      <c r="B507" s="69" t="s">
        <v>227</v>
      </c>
      <c r="C507" s="77">
        <v>1994</v>
      </c>
      <c r="D507" s="26" t="s">
        <v>34</v>
      </c>
      <c r="E507" s="25" t="s">
        <v>47</v>
      </c>
      <c r="F507" s="35" t="s">
        <v>48</v>
      </c>
      <c r="G507" s="26">
        <v>21</v>
      </c>
      <c r="H507" s="30"/>
      <c r="I507" s="105">
        <v>4.5150462962962961E-4</v>
      </c>
      <c r="J507" s="32" t="str">
        <f>IF(I507=0," ",IF(I507&lt;=[1]Разряды!$D$5,[1]Разряды!$D$3,IF(I507&lt;=[1]Разряды!$E$5,[1]Разряды!$E$3,IF(I507&lt;=[1]Разряды!$F$5,[1]Разряды!$F$3,IF(I507&lt;=[1]Разряды!$G$5,[1]Разряды!$G$3,IF(I507&lt;=[1]Разряды!$H$5,[1]Разряды!$H$3,IF(I507&lt;=[1]Разряды!$I$5,[1]Разряды!$I$3,IF(I507&lt;=[1]Разряды!$J$5,[1]Разряды!$J$3,"б/р"))))))))</f>
        <v>II</v>
      </c>
      <c r="K507" s="35" t="s">
        <v>49</v>
      </c>
    </row>
    <row r="508" spans="1:11">
      <c r="A508" s="26">
        <v>15</v>
      </c>
      <c r="B508" s="85" t="s">
        <v>217</v>
      </c>
      <c r="C508" s="34">
        <v>1994</v>
      </c>
      <c r="D508" s="26"/>
      <c r="E508" s="25" t="s">
        <v>41</v>
      </c>
      <c r="F508" s="69" t="s">
        <v>42</v>
      </c>
      <c r="G508" s="26">
        <v>52</v>
      </c>
      <c r="H508" s="102"/>
      <c r="I508" s="105">
        <v>4.5162037037037046E-4</v>
      </c>
      <c r="J508" s="32" t="str">
        <f>IF(I508=0," ",IF(I508&lt;=[1]Разряды!$D$5,[1]Разряды!$D$3,IF(I508&lt;=[1]Разряды!$E$5,[1]Разряды!$E$3,IF(I508&lt;=[1]Разряды!$F$5,[1]Разряды!$F$3,IF(I508&lt;=[1]Разряды!$G$5,[1]Разряды!$G$3,IF(I508&lt;=[1]Разряды!$H$5,[1]Разряды!$H$3,IF(I508&lt;=[1]Разряды!$I$5,[1]Разряды!$I$3,IF(I508&lt;=[1]Разряды!$J$5,[1]Разряды!$J$3,"б/р"))))))))</f>
        <v>II</v>
      </c>
      <c r="K508" s="35" t="s">
        <v>43</v>
      </c>
    </row>
    <row r="509" spans="1:11">
      <c r="A509" s="26">
        <v>16</v>
      </c>
      <c r="B509" s="35" t="s">
        <v>212</v>
      </c>
      <c r="C509" s="32">
        <v>1991</v>
      </c>
      <c r="D509" s="26" t="s">
        <v>34</v>
      </c>
      <c r="E509" s="25" t="s">
        <v>26</v>
      </c>
      <c r="F509" s="25" t="s">
        <v>38</v>
      </c>
      <c r="G509" s="26">
        <v>507</v>
      </c>
      <c r="H509" s="30"/>
      <c r="I509" s="105">
        <v>4.5173611111111109E-4</v>
      </c>
      <c r="J509" s="32" t="str">
        <f>IF(I509=0," ",IF(I509&lt;=[1]Разряды!$D$5,[1]Разряды!$D$3,IF(I509&lt;=[1]Разряды!$E$5,[1]Разряды!$E$3,IF(I509&lt;=[1]Разряды!$F$5,[1]Разряды!$F$3,IF(I509&lt;=[1]Разряды!$G$5,[1]Разряды!$G$3,IF(I509&lt;=[1]Разряды!$H$5,[1]Разряды!$H$3,IF(I509&lt;=[1]Разряды!$I$5,[1]Разряды!$I$3,IF(I509&lt;=[1]Разряды!$J$5,[1]Разряды!$J$3,"б/р"))))))))</f>
        <v>II</v>
      </c>
      <c r="K509" s="35" t="s">
        <v>115</v>
      </c>
    </row>
    <row r="510" spans="1:11" ht="15.75" customHeight="1">
      <c r="A510" s="26">
        <v>17</v>
      </c>
      <c r="B510" s="35" t="s">
        <v>224</v>
      </c>
      <c r="C510" s="32">
        <v>1994</v>
      </c>
      <c r="D510" s="26" t="s">
        <v>34</v>
      </c>
      <c r="E510" s="25" t="s">
        <v>26</v>
      </c>
      <c r="F510" s="25" t="s">
        <v>85</v>
      </c>
      <c r="G510" s="26">
        <v>279</v>
      </c>
      <c r="H510" s="30"/>
      <c r="I510" s="105">
        <v>4.5324074074074065E-4</v>
      </c>
      <c r="J510" s="32" t="str">
        <f>IF(I510=0," ",IF(I510&lt;=[1]Разряды!$D$5,[1]Разряды!$D$3,IF(I510&lt;=[1]Разряды!$E$5,[1]Разряды!$E$3,IF(I510&lt;=[1]Разряды!$F$5,[1]Разряды!$F$3,IF(I510&lt;=[1]Разряды!$G$5,[1]Разряды!$G$3,IF(I510&lt;=[1]Разряды!$H$5,[1]Разряды!$H$3,IF(I510&lt;=[1]Разряды!$I$5,[1]Разряды!$I$3,IF(I510&lt;=[1]Разряды!$J$5,[1]Разряды!$J$3,"б/р"))))))))</f>
        <v>II</v>
      </c>
      <c r="K510" s="78" t="s">
        <v>86</v>
      </c>
    </row>
    <row r="511" spans="1:11">
      <c r="A511" s="26">
        <v>18</v>
      </c>
      <c r="B511" s="69" t="s">
        <v>229</v>
      </c>
      <c r="C511" s="32">
        <v>1993</v>
      </c>
      <c r="D511" s="26" t="s">
        <v>34</v>
      </c>
      <c r="E511" s="25" t="s">
        <v>230</v>
      </c>
      <c r="F511" s="35" t="s">
        <v>231</v>
      </c>
      <c r="G511" s="26">
        <v>76</v>
      </c>
      <c r="H511" s="30"/>
      <c r="I511" s="105">
        <v>4.5370370370370378E-4</v>
      </c>
      <c r="J511" s="32" t="str">
        <f>IF(I511=0," ",IF(I511&lt;=[1]Разряды!$D$5,[1]Разряды!$D$3,IF(I511&lt;=[1]Разряды!$E$5,[1]Разряды!$E$3,IF(I511&lt;=[1]Разряды!$F$5,[1]Разряды!$F$3,IF(I511&lt;=[1]Разряды!$G$5,[1]Разряды!$G$3,IF(I511&lt;=[1]Разряды!$H$5,[1]Разряды!$H$3,IF(I511&lt;=[1]Разряды!$I$5,[1]Разряды!$I$3,IF(I511&lt;=[1]Разряды!$J$5,[1]Разряды!$J$3,"б/р"))))))))</f>
        <v>II</v>
      </c>
      <c r="K511" s="35" t="s">
        <v>232</v>
      </c>
    </row>
    <row r="512" spans="1:11">
      <c r="A512" s="26">
        <v>19</v>
      </c>
      <c r="B512" s="35" t="s">
        <v>214</v>
      </c>
      <c r="C512" s="32">
        <v>1994</v>
      </c>
      <c r="D512" s="26" t="s">
        <v>25</v>
      </c>
      <c r="E512" s="25" t="s">
        <v>47</v>
      </c>
      <c r="F512" s="35" t="s">
        <v>48</v>
      </c>
      <c r="G512" s="26">
        <v>143</v>
      </c>
      <c r="H512" s="102"/>
      <c r="I512" s="105">
        <v>4.604166666666667E-4</v>
      </c>
      <c r="J512" s="32" t="str">
        <f>IF(I512=0," ",IF(I512&lt;=[1]Разряды!$D$5,[1]Разряды!$D$3,IF(I512&lt;=[1]Разряды!$E$5,[1]Разряды!$E$3,IF(I512&lt;=[1]Разряды!$F$5,[1]Разряды!$F$3,IF(I512&lt;=[1]Разряды!$G$5,[1]Разряды!$G$3,IF(I512&lt;=[1]Разряды!$H$5,[1]Разряды!$H$3,IF(I512&lt;=[1]Разряды!$I$5,[1]Разряды!$I$3,IF(I512&lt;=[1]Разряды!$J$5,[1]Разряды!$J$3,"б/р"))))))))</f>
        <v>II</v>
      </c>
      <c r="K512" s="35" t="s">
        <v>73</v>
      </c>
    </row>
    <row r="513" spans="1:11">
      <c r="A513" s="26">
        <v>20</v>
      </c>
      <c r="B513" s="69" t="s">
        <v>206</v>
      </c>
      <c r="C513" s="77">
        <v>1993</v>
      </c>
      <c r="D513" s="26" t="s">
        <v>25</v>
      </c>
      <c r="E513" s="67" t="s">
        <v>103</v>
      </c>
      <c r="F513" s="25" t="s">
        <v>104</v>
      </c>
      <c r="G513" s="26">
        <v>160</v>
      </c>
      <c r="H513" s="104"/>
      <c r="I513" s="105">
        <v>4.6284722222222219E-4</v>
      </c>
      <c r="J513" s="32" t="str">
        <f>IF(I513=0," ",IF(I513&lt;=[1]Разряды!$D$5,[1]Разряды!$D$3,IF(I513&lt;=[1]Разряды!$E$5,[1]Разряды!$E$3,IF(I513&lt;=[1]Разряды!$F$5,[1]Разряды!$F$3,IF(I513&lt;=[1]Разряды!$G$5,[1]Разряды!$G$3,IF(I513&lt;=[1]Разряды!$H$5,[1]Разряды!$H$3,IF(I513&lt;=[1]Разряды!$I$5,[1]Разряды!$I$3,IF(I513&lt;=[1]Разряды!$J$5,[1]Разряды!$J$3,"б/р"))))))))</f>
        <v>II</v>
      </c>
      <c r="K513" s="35" t="s">
        <v>105</v>
      </c>
    </row>
    <row r="514" spans="1:11">
      <c r="A514" s="26">
        <v>21</v>
      </c>
      <c r="B514" s="69" t="s">
        <v>309</v>
      </c>
      <c r="C514" s="77">
        <v>1990</v>
      </c>
      <c r="D514" s="26" t="s">
        <v>34</v>
      </c>
      <c r="E514" s="25" t="s">
        <v>26</v>
      </c>
      <c r="F514" s="35" t="s">
        <v>38</v>
      </c>
      <c r="G514" s="26">
        <v>298</v>
      </c>
      <c r="H514" s="32"/>
      <c r="I514" s="105">
        <v>4.6759259259259258E-4</v>
      </c>
      <c r="J514" s="32" t="str">
        <f>IF(I514=0," ",IF(I514&lt;=[1]Разряды!$D$5,[1]Разряды!$D$3,IF(I514&lt;=[1]Разряды!$E$5,[1]Разряды!$E$3,IF(I514&lt;=[1]Разряды!$F$5,[1]Разряды!$F$3,IF(I514&lt;=[1]Разряды!$G$5,[1]Разряды!$G$3,IF(I514&lt;=[1]Разряды!$H$5,[1]Разряды!$H$3,IF(I514&lt;=[1]Разряды!$I$5,[1]Разряды!$I$3,IF(I514&lt;=[1]Разряды!$J$5,[1]Разряды!$J$3,"б/р"))))))))</f>
        <v>III</v>
      </c>
      <c r="K514" s="35" t="s">
        <v>310</v>
      </c>
    </row>
    <row r="515" spans="1:11">
      <c r="A515" s="26">
        <v>22</v>
      </c>
      <c r="B515" s="35" t="s">
        <v>223</v>
      </c>
      <c r="C515" s="32">
        <v>1994</v>
      </c>
      <c r="D515" s="26" t="s">
        <v>25</v>
      </c>
      <c r="E515" s="25" t="s">
        <v>47</v>
      </c>
      <c r="F515" s="35" t="s">
        <v>48</v>
      </c>
      <c r="G515" s="26">
        <v>94</v>
      </c>
      <c r="H515" s="102"/>
      <c r="I515" s="105">
        <v>4.6770833333333338E-4</v>
      </c>
      <c r="J515" s="32" t="str">
        <f>IF(I515=0," ",IF(I515&lt;=[1]Разряды!$D$5,[1]Разряды!$D$3,IF(I515&lt;=[1]Разряды!$E$5,[1]Разряды!$E$3,IF(I515&lt;=[1]Разряды!$F$5,[1]Разряды!$F$3,IF(I515&lt;=[1]Разряды!$G$5,[1]Разряды!$G$3,IF(I515&lt;=[1]Разряды!$H$5,[1]Разряды!$H$3,IF(I515&lt;=[1]Разряды!$I$5,[1]Разряды!$I$3,IF(I515&lt;=[1]Разряды!$J$5,[1]Разряды!$J$3,"б/р"))))))))</f>
        <v>III</v>
      </c>
      <c r="K515" s="35" t="s">
        <v>167</v>
      </c>
    </row>
    <row r="516" spans="1:11">
      <c r="A516" s="26">
        <v>23</v>
      </c>
      <c r="B516" s="35" t="s">
        <v>315</v>
      </c>
      <c r="C516" s="32">
        <v>1992</v>
      </c>
      <c r="D516" s="27"/>
      <c r="E516" s="49" t="s">
        <v>26</v>
      </c>
      <c r="F516" s="33" t="s">
        <v>38</v>
      </c>
      <c r="G516" s="115">
        <v>254</v>
      </c>
      <c r="H516" s="32"/>
      <c r="I516" s="105">
        <v>4.7002314814814807E-4</v>
      </c>
      <c r="J516" s="32" t="str">
        <f>IF(I516=0," ",IF(I516&lt;=[1]Разряды!$D$5,[1]Разряды!$D$3,IF(I516&lt;=[1]Разряды!$E$5,[1]Разряды!$E$3,IF(I516&lt;=[1]Разряды!$F$5,[1]Разряды!$F$3,IF(I516&lt;=[1]Разряды!$G$5,[1]Разряды!$G$3,IF(I516&lt;=[1]Разряды!$H$5,[1]Разряды!$H$3,IF(I516&lt;=[1]Разряды!$I$5,[1]Разряды!$I$3,IF(I516&lt;=[1]Разряды!$J$5,[1]Разряды!$J$3,"б/р"))))))))</f>
        <v>III</v>
      </c>
      <c r="K516" s="35" t="s">
        <v>310</v>
      </c>
    </row>
    <row r="517" spans="1:11">
      <c r="A517" s="26">
        <v>24</v>
      </c>
      <c r="B517" s="35" t="s">
        <v>317</v>
      </c>
      <c r="C517" s="32">
        <v>1990</v>
      </c>
      <c r="D517" s="26" t="s">
        <v>34</v>
      </c>
      <c r="E517" s="25" t="s">
        <v>26</v>
      </c>
      <c r="F517" s="35" t="s">
        <v>38</v>
      </c>
      <c r="G517" s="26">
        <v>64</v>
      </c>
      <c r="H517" s="105" t="s">
        <v>96</v>
      </c>
      <c r="I517" s="98" t="s">
        <v>423</v>
      </c>
      <c r="J517" s="98"/>
      <c r="K517" s="35" t="s">
        <v>310</v>
      </c>
    </row>
    <row r="518" spans="1:11">
      <c r="A518" s="46"/>
      <c r="B518" s="46"/>
      <c r="C518" s="32"/>
      <c r="D518" s="46"/>
      <c r="E518" s="46"/>
      <c r="F518" s="46"/>
      <c r="G518" s="46"/>
      <c r="H518" s="155"/>
      <c r="I518" s="46"/>
      <c r="J518" s="46"/>
      <c r="K518" s="46"/>
    </row>
    <row r="519" spans="1:11" ht="18">
      <c r="A519" s="26"/>
      <c r="B519" s="106"/>
      <c r="C519" s="32"/>
      <c r="D519" s="197"/>
      <c r="E519" s="198" t="s">
        <v>434</v>
      </c>
      <c r="F519" s="198"/>
      <c r="G519" s="198"/>
      <c r="H519" s="199"/>
      <c r="I519" s="23" t="s">
        <v>435</v>
      </c>
      <c r="J519" s="23"/>
      <c r="K519" s="46"/>
    </row>
    <row r="520" spans="1:11">
      <c r="A520" s="26"/>
      <c r="B520" s="106"/>
      <c r="C520" s="32"/>
      <c r="D520" s="200" t="s">
        <v>244</v>
      </c>
      <c r="E520" s="200"/>
      <c r="F520" s="200"/>
      <c r="G520" s="200"/>
      <c r="H520" s="200"/>
      <c r="I520" s="200"/>
      <c r="J520" s="32" t="str">
        <f>IF(I520=0," ",IF(I520&lt;=[1]Разряды!$D$27,[1]Разряды!$D$3,IF(I520&lt;=[1]Разряды!$E$27,[1]Разряды!$E$3,IF(I520&lt;=[1]Разряды!$F$27,[1]Разряды!$F$3,IF(I520&lt;=[1]Разряды!$G$27,[1]Разряды!$G$3,IF(I520&lt;=[1]Разряды!$H$27,[1]Разряды!$H$3,IF(I520&lt;=[1]Разряды!$I$27,[1]Разряды!$I$3,IF(I520&lt;=[1]Разряды!$J$27,[1]Разряды!$J$3,"б/р"))))))))</f>
        <v xml:space="preserve"> </v>
      </c>
      <c r="K520" s="46"/>
    </row>
    <row r="521" spans="1:11">
      <c r="A521" s="65">
        <v>1</v>
      </c>
      <c r="B521" s="35" t="s">
        <v>436</v>
      </c>
      <c r="C521" s="32">
        <v>1996</v>
      </c>
      <c r="D521" s="27" t="s">
        <v>25</v>
      </c>
      <c r="E521" s="49" t="s">
        <v>26</v>
      </c>
      <c r="F521" s="47" t="s">
        <v>38</v>
      </c>
      <c r="G521" s="48">
        <v>82</v>
      </c>
      <c r="H521" s="32"/>
      <c r="I521" s="134">
        <v>2.1920138888888887E-3</v>
      </c>
      <c r="J521" s="32" t="str">
        <f>IF(I521=0," ",IF(I521&lt;=[1]Разряды!$D$28,[1]Разряды!$D$3,IF(I521&lt;=[1]Разряды!$E$28,[1]Разряды!$E$3,IF(I521&lt;=[1]Разряды!$F$28,[1]Разряды!$F$3,IF(I521&lt;=[1]Разряды!$G$28,[1]Разряды!$G$3,IF(I521&lt;=[1]Разряды!$H$28,[1]Разряды!$H$3,IF(I521&lt;=[1]Разряды!$I$28,[1]Разряды!$I$3,IF(I521&lt;=[1]Разряды!$J$28,[1]Разряды!$J$3,"б/р"))))))))</f>
        <v>II</v>
      </c>
      <c r="K521" s="35" t="s">
        <v>39</v>
      </c>
    </row>
    <row r="522" spans="1:11">
      <c r="A522" s="65">
        <v>2</v>
      </c>
      <c r="B522" s="35" t="s">
        <v>437</v>
      </c>
      <c r="C522" s="32">
        <v>1995</v>
      </c>
      <c r="D522" s="26" t="s">
        <v>25</v>
      </c>
      <c r="E522" s="25" t="s">
        <v>26</v>
      </c>
      <c r="F522" s="35" t="s">
        <v>38</v>
      </c>
      <c r="G522" s="26">
        <v>260</v>
      </c>
      <c r="H522" s="26"/>
      <c r="I522" s="134">
        <v>2.2394675925925924E-3</v>
      </c>
      <c r="J522" s="32" t="str">
        <f>IF(I522=0," ",IF(I522&lt;=[1]Разряды!$D$28,[1]Разряды!$D$3,IF(I522&lt;=[1]Разряды!$E$28,[1]Разряды!$E$3,IF(I522&lt;=[1]Разряды!$F$28,[1]Разряды!$F$3,IF(I522&lt;=[1]Разряды!$G$28,[1]Разряды!$G$3,IF(I522&lt;=[1]Разряды!$H$28,[1]Разряды!$H$3,IF(I522&lt;=[1]Разряды!$I$28,[1]Разряды!$I$3,IF(I522&lt;=[1]Разряды!$J$28,[1]Разряды!$J$3,"б/р"))))))))</f>
        <v>II</v>
      </c>
      <c r="K522" s="35" t="s">
        <v>39</v>
      </c>
    </row>
    <row r="523" spans="1:11">
      <c r="A523" s="65">
        <v>3</v>
      </c>
      <c r="B523" s="35" t="s">
        <v>249</v>
      </c>
      <c r="C523" s="32">
        <v>1997</v>
      </c>
      <c r="D523" s="26" t="s">
        <v>67</v>
      </c>
      <c r="E523" s="49" t="s">
        <v>230</v>
      </c>
      <c r="F523" s="47" t="s">
        <v>231</v>
      </c>
      <c r="G523" s="27">
        <v>158</v>
      </c>
      <c r="H523" s="26"/>
      <c r="I523" s="134">
        <v>2.3002314814814812E-3</v>
      </c>
      <c r="J523" s="32" t="str">
        <f>IF(I523=0," ",IF(I523&lt;=[1]Разряды!$D$28,[1]Разряды!$D$3,IF(I523&lt;=[1]Разряды!$E$28,[1]Разряды!$E$3,IF(I523&lt;=[1]Разряды!$F$28,[1]Разряды!$F$3,IF(I523&lt;=[1]Разряды!$G$28,[1]Разряды!$G$3,IF(I523&lt;=[1]Разряды!$H$28,[1]Разряды!$H$3,IF(I523&lt;=[1]Разряды!$I$28,[1]Разряды!$I$3,IF(I523&lt;=[1]Разряды!$J$28,[1]Разряды!$J$3,"б/р"))))))))</f>
        <v>II</v>
      </c>
      <c r="K523" s="35" t="s">
        <v>250</v>
      </c>
    </row>
    <row r="524" spans="1:11">
      <c r="A524" s="26">
        <v>4</v>
      </c>
      <c r="B524" s="35" t="s">
        <v>254</v>
      </c>
      <c r="C524" s="32">
        <v>1998</v>
      </c>
      <c r="D524" s="27" t="s">
        <v>67</v>
      </c>
      <c r="E524" s="49" t="s">
        <v>47</v>
      </c>
      <c r="F524" s="47" t="s">
        <v>48</v>
      </c>
      <c r="G524" s="48">
        <v>211</v>
      </c>
      <c r="H524" s="32"/>
      <c r="I524" s="134">
        <v>2.4234953703703706E-3</v>
      </c>
      <c r="J524" s="32" t="str">
        <f>IF(I524=0," ",IF(I524&lt;=[1]Разряды!$D$28,[1]Разряды!$D$3,IF(I524&lt;=[1]Разряды!$E$28,[1]Разряды!$E$3,IF(I524&lt;=[1]Разряды!$F$28,[1]Разряды!$F$3,IF(I524&lt;=[1]Разряды!$G$28,[1]Разряды!$G$3,IF(I524&lt;=[1]Разряды!$H$28,[1]Разряды!$H$3,IF(I524&lt;=[1]Разряды!$I$28,[1]Разряды!$I$3,IF(I524&lt;=[1]Разряды!$J$28,[1]Разряды!$J$3,"б/р"))))))))</f>
        <v>III</v>
      </c>
      <c r="K524" s="35" t="s">
        <v>63</v>
      </c>
    </row>
    <row r="525" spans="1:11">
      <c r="A525" s="26">
        <v>5</v>
      </c>
      <c r="B525" s="47" t="s">
        <v>253</v>
      </c>
      <c r="C525" s="48">
        <v>1997</v>
      </c>
      <c r="D525" s="27" t="s">
        <v>67</v>
      </c>
      <c r="E525" s="49" t="s">
        <v>47</v>
      </c>
      <c r="F525" s="47" t="s">
        <v>48</v>
      </c>
      <c r="G525" s="48">
        <v>144</v>
      </c>
      <c r="H525" s="48"/>
      <c r="I525" s="134">
        <v>2.4340277777777776E-3</v>
      </c>
      <c r="J525" s="32" t="str">
        <f>IF(I525=0," ",IF(I525&lt;=[1]Разряды!$D$28,[1]Разряды!$D$3,IF(I525&lt;=[1]Разряды!$E$28,[1]Разряды!$E$3,IF(I525&lt;=[1]Разряды!$F$28,[1]Разряды!$F$3,IF(I525&lt;=[1]Разряды!$G$28,[1]Разряды!$G$3,IF(I525&lt;=[1]Разряды!$H$28,[1]Разряды!$H$3,IF(I525&lt;=[1]Разряды!$I$28,[1]Разряды!$I$3,IF(I525&lt;=[1]Разряды!$J$28,[1]Разряды!$J$3,"б/р"))))))))</f>
        <v>III</v>
      </c>
      <c r="K525" s="35" t="s">
        <v>63</v>
      </c>
    </row>
    <row r="526" spans="1:11">
      <c r="A526" s="46"/>
      <c r="B526" s="46"/>
      <c r="C526" s="32"/>
      <c r="D526" s="46"/>
      <c r="E526" s="46"/>
      <c r="F526" s="46"/>
      <c r="G526" s="46"/>
      <c r="H526" s="155"/>
      <c r="I526" s="46"/>
      <c r="J526" s="46"/>
      <c r="K526" s="46"/>
    </row>
    <row r="527" spans="1:11">
      <c r="A527" s="26"/>
      <c r="B527" s="106"/>
      <c r="C527" s="149" t="s">
        <v>261</v>
      </c>
      <c r="D527" s="149"/>
      <c r="E527" s="149"/>
      <c r="F527" s="149"/>
      <c r="G527" s="149"/>
      <c r="H527" s="150"/>
      <c r="I527" s="23" t="s">
        <v>438</v>
      </c>
      <c r="J527" s="23"/>
      <c r="K527" s="46"/>
    </row>
    <row r="528" spans="1:11">
      <c r="A528" s="65">
        <v>1</v>
      </c>
      <c r="B528" s="25" t="s">
        <v>325</v>
      </c>
      <c r="C528" s="26">
        <v>1990</v>
      </c>
      <c r="D528" s="27" t="s">
        <v>209</v>
      </c>
      <c r="E528" s="25" t="s">
        <v>26</v>
      </c>
      <c r="F528" s="35" t="s">
        <v>38</v>
      </c>
      <c r="G528" s="26">
        <v>90</v>
      </c>
      <c r="H528" s="26"/>
      <c r="I528" s="134">
        <v>1.9399305555555556E-3</v>
      </c>
      <c r="J528" s="32" t="str">
        <f>IF(I528=0," ",IF(I528&lt;=[1]Разряды!$D$28,[1]Разряды!$D$3,IF(I528&lt;=[1]Разряды!$E$28,[1]Разряды!$E$3,IF(I528&lt;=[1]Разряды!$F$28,[1]Разряды!$F$3,IF(I528&lt;=[1]Разряды!$G$28,[1]Разряды!$G$3,IF(I528&lt;=[1]Разряды!$H$28,[1]Разряды!$H$3,IF(I528&lt;=[1]Разряды!$I$28,[1]Разряды!$I$3,IF(I528&lt;=[1]Разряды!$J$28,[1]Разряды!$J$3,"б/р"))))))))</f>
        <v>КМС</v>
      </c>
      <c r="K528" s="25" t="s">
        <v>138</v>
      </c>
    </row>
    <row r="529" spans="1:11">
      <c r="A529" s="65">
        <v>2</v>
      </c>
      <c r="B529" s="35" t="s">
        <v>264</v>
      </c>
      <c r="C529" s="32">
        <v>1992</v>
      </c>
      <c r="D529" s="27" t="s">
        <v>25</v>
      </c>
      <c r="E529" s="49" t="s">
        <v>26</v>
      </c>
      <c r="F529" s="35" t="s">
        <v>38</v>
      </c>
      <c r="G529" s="32">
        <v>20</v>
      </c>
      <c r="H529" s="32"/>
      <c r="I529" s="134">
        <v>2.1633101851851852E-3</v>
      </c>
      <c r="J529" s="32" t="str">
        <f>IF(I529=0," ",IF(I529&lt;=[1]Разряды!$D$28,[1]Разряды!$D$3,IF(I529&lt;=[1]Разряды!$E$28,[1]Разряды!$E$3,IF(I529&lt;=[1]Разряды!$F$28,[1]Разряды!$F$3,IF(I529&lt;=[1]Разряды!$G$28,[1]Разряды!$G$3,IF(I529&lt;=[1]Разряды!$H$28,[1]Разряды!$H$3,IF(I529&lt;=[1]Разряды!$I$28,[1]Разряды!$I$3,IF(I529&lt;=[1]Разряды!$J$28,[1]Разряды!$J$3,"б/р"))))))))</f>
        <v>II</v>
      </c>
      <c r="K529" s="35" t="s">
        <v>39</v>
      </c>
    </row>
    <row r="530" spans="1:11">
      <c r="A530" s="65">
        <v>3</v>
      </c>
      <c r="B530" s="35" t="s">
        <v>265</v>
      </c>
      <c r="C530" s="32">
        <v>1992</v>
      </c>
      <c r="D530" s="27" t="s">
        <v>89</v>
      </c>
      <c r="E530" s="49" t="s">
        <v>47</v>
      </c>
      <c r="F530" s="47" t="s">
        <v>48</v>
      </c>
      <c r="G530" s="32">
        <v>264</v>
      </c>
      <c r="H530" s="32"/>
      <c r="I530" s="134">
        <v>2.1634259259259258E-3</v>
      </c>
      <c r="J530" s="32" t="str">
        <f>IF(I530=0," ",IF(I530&lt;=[1]Разряды!$D$28,[1]Разряды!$D$3,IF(I530&lt;=[1]Разряды!$E$28,[1]Разряды!$E$3,IF(I530&lt;=[1]Разряды!$F$28,[1]Разряды!$F$3,IF(I530&lt;=[1]Разряды!$G$28,[1]Разряды!$G$3,IF(I530&lt;=[1]Разряды!$H$28,[1]Разряды!$H$3,IF(I530&lt;=[1]Разряды!$I$28,[1]Разряды!$I$3,IF(I530&lt;=[1]Разряды!$J$28,[1]Разряды!$J$3,"б/р"))))))))</f>
        <v>II</v>
      </c>
      <c r="K530" s="35" t="s">
        <v>63</v>
      </c>
    </row>
    <row r="531" spans="1:11">
      <c r="A531" s="26">
        <v>4</v>
      </c>
      <c r="B531" s="35" t="s">
        <v>272</v>
      </c>
      <c r="C531" s="32">
        <v>1992</v>
      </c>
      <c r="D531" s="26" t="s">
        <v>34</v>
      </c>
      <c r="E531" s="49" t="s">
        <v>26</v>
      </c>
      <c r="F531" s="47" t="s">
        <v>273</v>
      </c>
      <c r="G531" s="32">
        <v>194</v>
      </c>
      <c r="H531" s="32"/>
      <c r="I531" s="134">
        <v>2.3084490740740743E-3</v>
      </c>
      <c r="J531" s="32" t="str">
        <f>IF(I531=0," ",IF(I531&lt;=[1]Разряды!$D$28,[1]Разряды!$D$3,IF(I531&lt;=[1]Разряды!$E$28,[1]Разряды!$E$3,IF(I531&lt;=[1]Разряды!$F$28,[1]Разряды!$F$3,IF(I531&lt;=[1]Разряды!$G$28,[1]Разряды!$G$3,IF(I531&lt;=[1]Разряды!$H$28,[1]Разряды!$H$3,IF(I531&lt;=[1]Разряды!$I$28,[1]Разряды!$I$3,IF(I531&lt;=[1]Разряды!$J$28,[1]Разряды!$J$3,"б/р"))))))))</f>
        <v>II</v>
      </c>
      <c r="K531" s="35" t="s">
        <v>274</v>
      </c>
    </row>
    <row r="532" spans="1:11">
      <c r="A532" s="26">
        <v>5</v>
      </c>
      <c r="B532" s="35" t="s">
        <v>127</v>
      </c>
      <c r="C532" s="32">
        <v>1993</v>
      </c>
      <c r="D532" s="26" t="s">
        <v>89</v>
      </c>
      <c r="E532" s="25" t="s">
        <v>26</v>
      </c>
      <c r="F532" s="47" t="s">
        <v>76</v>
      </c>
      <c r="G532" s="32">
        <v>48</v>
      </c>
      <c r="H532" s="32"/>
      <c r="I532" s="134">
        <v>2.3768518518518518E-3</v>
      </c>
      <c r="J532" s="32" t="str">
        <f>IF(I532=0," ",IF(I532&lt;=[1]Разряды!$D$28,[1]Разряды!$D$3,IF(I532&lt;=[1]Разряды!$E$28,[1]Разряды!$E$3,IF(I532&lt;=[1]Разряды!$F$28,[1]Разряды!$F$3,IF(I532&lt;=[1]Разряды!$G$28,[1]Разряды!$G$3,IF(I532&lt;=[1]Разряды!$H$28,[1]Разряды!$H$3,IF(I532&lt;=[1]Разряды!$I$28,[1]Разряды!$I$3,IF(I532&lt;=[1]Разряды!$J$28,[1]Разряды!$J$3,"б/р"))))))))</f>
        <v>III</v>
      </c>
      <c r="K532" s="35" t="s">
        <v>77</v>
      </c>
    </row>
    <row r="533" spans="1:11">
      <c r="A533" s="26">
        <v>6</v>
      </c>
      <c r="B533" s="35" t="s">
        <v>327</v>
      </c>
      <c r="C533" s="32">
        <v>1993</v>
      </c>
      <c r="D533" s="27" t="s">
        <v>67</v>
      </c>
      <c r="E533" s="25" t="s">
        <v>26</v>
      </c>
      <c r="F533" s="35" t="s">
        <v>273</v>
      </c>
      <c r="G533" s="73">
        <v>564</v>
      </c>
      <c r="H533" s="32"/>
      <c r="I533" s="134">
        <v>2.5129629629629629E-3</v>
      </c>
      <c r="J533" s="32" t="str">
        <f>IF(I533=0," ",IF(I533&lt;=[1]Разряды!$D$28,[1]Разряды!$D$3,IF(I533&lt;=[1]Разряды!$E$28,[1]Разряды!$E$3,IF(I533&lt;=[1]Разряды!$F$28,[1]Разряды!$F$3,IF(I533&lt;=[1]Разряды!$G$28,[1]Разряды!$G$3,IF(I533&lt;=[1]Разряды!$H$28,[1]Разряды!$H$3,IF(I533&lt;=[1]Разряды!$I$28,[1]Разряды!$I$3,IF(I533&lt;=[1]Разряды!$J$28,[1]Разряды!$J$3,"б/р"))))))))</f>
        <v>III</v>
      </c>
      <c r="K533" s="35" t="s">
        <v>274</v>
      </c>
    </row>
    <row r="534" spans="1:11">
      <c r="A534" s="46"/>
      <c r="B534" s="46"/>
      <c r="C534" s="32"/>
      <c r="D534" s="46"/>
      <c r="E534" s="46"/>
      <c r="F534" s="46"/>
      <c r="G534" s="46"/>
      <c r="H534" s="155"/>
      <c r="I534" s="46"/>
      <c r="J534" s="46"/>
      <c r="K534" s="46"/>
    </row>
    <row r="535" spans="1:11">
      <c r="A535" s="46"/>
      <c r="B535" s="46"/>
      <c r="C535" s="32"/>
      <c r="D535" s="46"/>
      <c r="E535" s="46"/>
      <c r="F535" s="46"/>
      <c r="G535" s="46"/>
      <c r="H535" s="155"/>
      <c r="I535" s="46"/>
      <c r="J535" s="46"/>
      <c r="K535" s="46"/>
    </row>
    <row r="536" spans="1:11">
      <c r="A536" s="46"/>
      <c r="B536" s="46"/>
      <c r="C536" s="32"/>
      <c r="D536" s="46"/>
      <c r="E536" s="46"/>
      <c r="F536" s="46"/>
      <c r="G536" s="46"/>
      <c r="H536" s="155"/>
      <c r="I536" s="46"/>
      <c r="J536" s="46"/>
      <c r="K536" s="46"/>
    </row>
    <row r="537" spans="1:11">
      <c r="A537" s="46"/>
      <c r="B537" s="46"/>
      <c r="C537" s="32"/>
      <c r="D537" s="46"/>
      <c r="E537" s="46"/>
      <c r="F537" s="46"/>
      <c r="G537" s="46"/>
      <c r="H537" s="155"/>
      <c r="I537" s="46"/>
      <c r="J537" s="46"/>
      <c r="K537" s="46"/>
    </row>
    <row r="538" spans="1:11">
      <c r="A538" s="46"/>
      <c r="B538" s="46"/>
      <c r="C538" s="32"/>
      <c r="D538" s="46"/>
      <c r="E538" s="46"/>
      <c r="F538" s="46"/>
      <c r="G538" s="46"/>
      <c r="H538" s="155"/>
      <c r="I538" s="46"/>
      <c r="J538" s="46"/>
      <c r="K538" s="46"/>
    </row>
    <row r="539" spans="1:11">
      <c r="A539" s="46"/>
      <c r="B539" s="46"/>
      <c r="C539" s="32"/>
      <c r="D539" s="46"/>
      <c r="E539" s="46"/>
      <c r="F539" s="46"/>
      <c r="G539" s="46"/>
      <c r="H539" s="155"/>
      <c r="I539" s="46"/>
      <c r="J539" s="46"/>
      <c r="K539" s="46"/>
    </row>
    <row r="540" spans="1:11">
      <c r="A540" s="46"/>
      <c r="B540" s="46"/>
      <c r="C540" s="32"/>
      <c r="D540" s="46"/>
      <c r="E540" s="46"/>
      <c r="F540" s="46"/>
      <c r="G540" s="46"/>
      <c r="H540" s="155"/>
      <c r="I540" s="46"/>
      <c r="J540" s="46"/>
      <c r="K540" s="46"/>
    </row>
    <row r="541" spans="1:11">
      <c r="A541" s="46"/>
      <c r="B541" s="46"/>
      <c r="C541" s="32"/>
      <c r="D541" s="46"/>
      <c r="E541" s="46"/>
      <c r="F541" s="46"/>
      <c r="G541" s="46"/>
      <c r="H541" s="155"/>
      <c r="I541" s="46"/>
      <c r="J541" s="46"/>
      <c r="K541" s="46"/>
    </row>
    <row r="542" spans="1:11">
      <c r="A542" s="46"/>
      <c r="B542" s="46"/>
      <c r="C542" s="32"/>
      <c r="D542" s="46"/>
      <c r="E542" s="46"/>
      <c r="F542" s="46"/>
      <c r="G542" s="46"/>
      <c r="H542" s="155"/>
      <c r="I542" s="46"/>
      <c r="J542" s="46"/>
      <c r="K542" s="46"/>
    </row>
    <row r="543" spans="1:11">
      <c r="A543" s="46"/>
      <c r="B543" s="46"/>
      <c r="C543" s="32"/>
      <c r="D543" s="46"/>
      <c r="E543" s="46"/>
      <c r="F543" s="46"/>
      <c r="G543" s="46"/>
      <c r="H543" s="155"/>
      <c r="I543" s="46"/>
      <c r="J543" s="46"/>
      <c r="K543" s="46"/>
    </row>
    <row r="544" spans="1:11">
      <c r="A544" s="46"/>
      <c r="B544" s="46"/>
      <c r="C544" s="32"/>
      <c r="D544" s="46"/>
      <c r="E544" s="46"/>
      <c r="F544" s="46"/>
      <c r="G544" s="46"/>
      <c r="H544" s="155"/>
      <c r="I544" s="46"/>
      <c r="J544" s="46"/>
      <c r="K544" s="46"/>
    </row>
    <row r="545" spans="1:11">
      <c r="A545" s="46"/>
      <c r="B545" s="46"/>
      <c r="C545" s="32"/>
      <c r="D545" s="46"/>
      <c r="E545" s="46"/>
      <c r="F545" s="46"/>
      <c r="G545" s="46"/>
      <c r="H545" s="155"/>
      <c r="I545" s="46"/>
      <c r="J545" s="46"/>
      <c r="K545" s="46"/>
    </row>
    <row r="546" spans="1:11">
      <c r="A546" s="46"/>
      <c r="B546" s="46"/>
      <c r="C546" s="32"/>
      <c r="D546" s="46"/>
      <c r="E546" s="46"/>
      <c r="F546" s="46"/>
      <c r="G546" s="46"/>
      <c r="H546" s="155"/>
      <c r="I546" s="46"/>
      <c r="J546" s="46"/>
      <c r="K546" s="46"/>
    </row>
    <row r="547" spans="1:11">
      <c r="A547" s="46"/>
      <c r="B547" s="46"/>
      <c r="C547" s="32"/>
      <c r="D547" s="46"/>
      <c r="E547" s="46"/>
      <c r="F547" s="46"/>
      <c r="G547" s="46"/>
      <c r="H547" s="155"/>
      <c r="I547" s="46"/>
      <c r="J547" s="46"/>
      <c r="K547" s="46"/>
    </row>
    <row r="548" spans="1:11">
      <c r="A548" s="46"/>
      <c r="B548" s="46"/>
      <c r="C548" s="32"/>
      <c r="D548" s="46"/>
      <c r="E548" s="46"/>
      <c r="F548" s="46"/>
      <c r="G548" s="46"/>
      <c r="H548" s="155"/>
      <c r="I548" s="46"/>
      <c r="J548" s="46"/>
      <c r="K548" s="46"/>
    </row>
    <row r="549" spans="1:11">
      <c r="A549" s="46"/>
      <c r="B549" s="46"/>
      <c r="C549" s="32"/>
      <c r="D549" s="46"/>
      <c r="E549" s="46"/>
      <c r="F549" s="46"/>
      <c r="G549" s="46"/>
      <c r="H549" s="155"/>
      <c r="I549" s="46"/>
      <c r="J549" s="46"/>
      <c r="K549" s="46"/>
    </row>
    <row r="550" spans="1:11">
      <c r="A550" s="46"/>
      <c r="B550" s="46"/>
      <c r="C550" s="32"/>
      <c r="D550" s="46"/>
      <c r="E550" s="46"/>
      <c r="F550" s="46"/>
      <c r="G550" s="46"/>
      <c r="H550" s="155"/>
      <c r="I550" s="46"/>
      <c r="J550" s="46"/>
      <c r="K550" s="46"/>
    </row>
    <row r="551" spans="1:11">
      <c r="A551" s="3" t="s">
        <v>3</v>
      </c>
      <c r="B551" s="3"/>
      <c r="H551"/>
      <c r="I551" s="4" t="s">
        <v>4</v>
      </c>
      <c r="J551" s="4"/>
      <c r="K551" s="4"/>
    </row>
    <row r="552" spans="1:11">
      <c r="A552" s="5" t="s">
        <v>5</v>
      </c>
      <c r="B552" s="5"/>
      <c r="E552" s="6"/>
      <c r="F552" s="6"/>
      <c r="G552" s="8"/>
      <c r="H552" s="7" t="s">
        <v>6</v>
      </c>
      <c r="I552" s="7"/>
    </row>
    <row r="553" spans="1:11">
      <c r="A553" s="135"/>
      <c r="B553" s="135"/>
      <c r="E553" s="6"/>
      <c r="F553" s="6"/>
      <c r="G553" s="8"/>
      <c r="H553" s="7" t="s">
        <v>7</v>
      </c>
      <c r="I553" s="7"/>
    </row>
    <row r="554" spans="1:11" ht="22.5">
      <c r="A554" s="136" t="s">
        <v>8</v>
      </c>
      <c r="B554" s="137" t="s">
        <v>9</v>
      </c>
      <c r="C554" s="137" t="s">
        <v>10</v>
      </c>
      <c r="D554" s="136" t="s">
        <v>11</v>
      </c>
      <c r="E554" s="137" t="s">
        <v>12</v>
      </c>
      <c r="F554" s="137" t="s">
        <v>240</v>
      </c>
      <c r="G554" s="137" t="s">
        <v>14</v>
      </c>
      <c r="H554" s="138" t="s">
        <v>15</v>
      </c>
      <c r="I554" s="13"/>
      <c r="J554" s="139" t="s">
        <v>241</v>
      </c>
      <c r="K554" s="137" t="s">
        <v>17</v>
      </c>
    </row>
    <row r="555" spans="1:11" ht="18">
      <c r="A555" s="32"/>
      <c r="B555" s="106"/>
      <c r="C555" s="32"/>
      <c r="D555" s="56"/>
      <c r="E555" s="201"/>
      <c r="F555" s="202" t="s">
        <v>434</v>
      </c>
      <c r="G555" s="202"/>
      <c r="H555" s="203"/>
      <c r="I555" s="23" t="s">
        <v>439</v>
      </c>
      <c r="J555" s="32"/>
      <c r="K555" s="46"/>
    </row>
    <row r="556" spans="1:11">
      <c r="A556" s="32"/>
      <c r="B556" s="106"/>
      <c r="C556" s="32"/>
      <c r="D556" s="76" t="s">
        <v>129</v>
      </c>
      <c r="E556" s="76"/>
      <c r="F556" s="76"/>
      <c r="G556" s="76"/>
      <c r="H556" s="76"/>
      <c r="I556" s="76"/>
      <c r="J556" s="32"/>
      <c r="K556" s="46"/>
    </row>
    <row r="557" spans="1:11">
      <c r="A557" s="65">
        <v>1</v>
      </c>
      <c r="B557" s="35" t="s">
        <v>282</v>
      </c>
      <c r="C557" s="32">
        <v>1995</v>
      </c>
      <c r="D557" s="26" t="s">
        <v>34</v>
      </c>
      <c r="E557" s="25" t="s">
        <v>47</v>
      </c>
      <c r="F557" s="69" t="s">
        <v>48</v>
      </c>
      <c r="G557" s="32">
        <v>93</v>
      </c>
      <c r="H557" s="32"/>
      <c r="I557" s="134">
        <v>1.932291666666667E-3</v>
      </c>
      <c r="J557" s="32" t="str">
        <f>IF(I557=0," ",IF(I557&lt;=[1]Разряды!$D$7,[1]Разряды!$D$3,IF(I557&lt;=[1]Разряды!$E$7,[1]Разряды!$E$3,IF(I557&lt;=[1]Разряды!$F$7,[1]Разряды!$F$3,IF(I557&lt;=[1]Разряды!$G$7,[1]Разряды!$G$3,IF(I557&lt;=[1]Разряды!$H$7,[1]Разряды!$H$3,IF(I557&lt;=[1]Разряды!$I$7,[1]Разряды!$I$3,IF(I557&lt;=[1]Разряды!$J$7,[1]Разряды!$J$3,"б/р"))))))))</f>
        <v>II</v>
      </c>
      <c r="K557" s="35" t="s">
        <v>73</v>
      </c>
    </row>
    <row r="558" spans="1:11">
      <c r="A558" s="65">
        <v>2</v>
      </c>
      <c r="B558" s="33" t="s">
        <v>440</v>
      </c>
      <c r="C558" s="34">
        <v>1996</v>
      </c>
      <c r="D558" s="115" t="s">
        <v>34</v>
      </c>
      <c r="E558" s="25" t="s">
        <v>26</v>
      </c>
      <c r="F558" s="69" t="s">
        <v>38</v>
      </c>
      <c r="G558" s="118">
        <v>280</v>
      </c>
      <c r="H558" s="118"/>
      <c r="I558" s="134">
        <v>1.9559027777777778E-3</v>
      </c>
      <c r="J558" s="32" t="str">
        <f>IF(I558=0," ",IF(I558&lt;=[1]Разряды!$D$7,[1]Разряды!$D$3,IF(I558&lt;=[1]Разряды!$E$7,[1]Разряды!$E$3,IF(I558&lt;=[1]Разряды!$F$7,[1]Разряды!$F$3,IF(I558&lt;=[1]Разряды!$G$7,[1]Разряды!$G$3,IF(I558&lt;=[1]Разряды!$H$7,[1]Разряды!$H$3,IF(I558&lt;=[1]Разряды!$I$7,[1]Разряды!$I$3,IF(I558&lt;=[1]Разряды!$J$7,[1]Разряды!$J$3,"б/р"))))))))</f>
        <v>III</v>
      </c>
      <c r="K558" s="33" t="s">
        <v>39</v>
      </c>
    </row>
    <row r="559" spans="1:11">
      <c r="A559" s="65">
        <v>3</v>
      </c>
      <c r="B559" s="78" t="s">
        <v>289</v>
      </c>
      <c r="C559" s="79">
        <v>1997</v>
      </c>
      <c r="D559" s="80" t="s">
        <v>34</v>
      </c>
      <c r="E559" s="158" t="s">
        <v>26</v>
      </c>
      <c r="F559" s="100" t="s">
        <v>38</v>
      </c>
      <c r="G559" s="80">
        <v>133</v>
      </c>
      <c r="H559" s="79"/>
      <c r="I559" s="134">
        <v>1.9680555555555558E-3</v>
      </c>
      <c r="J559" s="32" t="str">
        <f>IF(I559=0," ",IF(I559&lt;=[1]Разряды!$D$7,[1]Разряды!$D$3,IF(I559&lt;=[1]Разряды!$E$7,[1]Разряды!$E$3,IF(I559&lt;=[1]Разряды!$F$7,[1]Разряды!$F$3,IF(I559&lt;=[1]Разряды!$G$7,[1]Разряды!$G$3,IF(I559&lt;=[1]Разряды!$H$7,[1]Разряды!$H$3,IF(I559&lt;=[1]Разряды!$I$7,[1]Разряды!$I$3,IF(I559&lt;=[1]Разряды!$J$7,[1]Разряды!$J$3,"б/р"))))))))</f>
        <v>III</v>
      </c>
      <c r="K559" s="121" t="s">
        <v>149</v>
      </c>
    </row>
    <row r="560" spans="1:11">
      <c r="A560" s="26">
        <v>4</v>
      </c>
      <c r="B560" s="78" t="s">
        <v>332</v>
      </c>
      <c r="C560" s="79">
        <v>1996</v>
      </c>
      <c r="D560" s="80" t="s">
        <v>34</v>
      </c>
      <c r="E560" s="25" t="s">
        <v>26</v>
      </c>
      <c r="F560" s="69" t="s">
        <v>38</v>
      </c>
      <c r="G560" s="80">
        <v>265</v>
      </c>
      <c r="H560" s="79"/>
      <c r="I560" s="134">
        <v>1.9684027777777777E-3</v>
      </c>
      <c r="J560" s="32" t="str">
        <f>IF(I560=0," ",IF(I560&lt;=[1]Разряды!$D$7,[1]Разряды!$D$3,IF(I560&lt;=[1]Разряды!$E$7,[1]Разряды!$E$3,IF(I560&lt;=[1]Разряды!$F$7,[1]Разряды!$F$3,IF(I560&lt;=[1]Разряды!$G$7,[1]Разряды!$G$3,IF(I560&lt;=[1]Разряды!$H$7,[1]Разряды!$H$3,IF(I560&lt;=[1]Разряды!$I$7,[1]Разряды!$I$3,IF(I560&lt;=[1]Разряды!$J$7,[1]Разряды!$J$3,"б/р"))))))))</f>
        <v>III</v>
      </c>
      <c r="K560" s="121" t="s">
        <v>149</v>
      </c>
    </row>
    <row r="561" spans="1:11">
      <c r="A561" s="26">
        <v>5</v>
      </c>
      <c r="B561" s="69" t="s">
        <v>329</v>
      </c>
      <c r="C561" s="77">
        <v>1997</v>
      </c>
      <c r="D561" s="97" t="s">
        <v>34</v>
      </c>
      <c r="E561" s="25" t="s">
        <v>47</v>
      </c>
      <c r="F561" s="35" t="s">
        <v>57</v>
      </c>
      <c r="G561" s="77">
        <v>37</v>
      </c>
      <c r="H561" s="77"/>
      <c r="I561" s="134">
        <v>1.9756944444444444E-3</v>
      </c>
      <c r="J561" s="32" t="str">
        <f>IF(I561=0," ",IF(I561&lt;=[1]Разряды!$D$7,[1]Разряды!$D$3,IF(I561&lt;=[1]Разряды!$E$7,[1]Разряды!$E$3,IF(I561&lt;=[1]Разряды!$F$7,[1]Разряды!$F$3,IF(I561&lt;=[1]Разряды!$G$7,[1]Разряды!$G$3,IF(I561&lt;=[1]Разряды!$H$7,[1]Разряды!$H$3,IF(I561&lt;=[1]Разряды!$I$7,[1]Разряды!$I$3,IF(I561&lt;=[1]Разряды!$J$7,[1]Разряды!$J$3,"б/р"))))))))</f>
        <v>III</v>
      </c>
      <c r="K561" s="204"/>
    </row>
    <row r="562" spans="1:11">
      <c r="A562" s="26">
        <v>6</v>
      </c>
      <c r="B562" s="35" t="s">
        <v>290</v>
      </c>
      <c r="C562" s="32">
        <v>1996</v>
      </c>
      <c r="D562" s="26" t="s">
        <v>67</v>
      </c>
      <c r="E562" s="25" t="s">
        <v>230</v>
      </c>
      <c r="F562" s="69" t="s">
        <v>231</v>
      </c>
      <c r="G562" s="32">
        <v>304</v>
      </c>
      <c r="H562" s="32"/>
      <c r="I562" s="134">
        <v>2.0012731481481483E-3</v>
      </c>
      <c r="J562" s="32" t="str">
        <f>IF(I562=0," ",IF(I562&lt;=[1]Разряды!$D$7,[1]Разряды!$D$3,IF(I562&lt;=[1]Разряды!$E$7,[1]Разряды!$E$3,IF(I562&lt;=[1]Разряды!$F$7,[1]Разряды!$F$3,IF(I562&lt;=[1]Разряды!$G$7,[1]Разряды!$G$3,IF(I562&lt;=[1]Разряды!$H$7,[1]Разряды!$H$3,IF(I562&lt;=[1]Разряды!$I$7,[1]Разряды!$I$3,IF(I562&lt;=[1]Разряды!$J$7,[1]Разряды!$J$3,"б/р"))))))))</f>
        <v>III</v>
      </c>
      <c r="K562" s="35" t="s">
        <v>250</v>
      </c>
    </row>
    <row r="563" spans="1:11">
      <c r="A563" s="26">
        <v>7</v>
      </c>
      <c r="B563" s="25" t="s">
        <v>330</v>
      </c>
      <c r="C563" s="32">
        <v>1995</v>
      </c>
      <c r="D563" s="27" t="s">
        <v>34</v>
      </c>
      <c r="E563" s="25" t="s">
        <v>230</v>
      </c>
      <c r="F563" s="35" t="s">
        <v>231</v>
      </c>
      <c r="G563" s="48">
        <v>147</v>
      </c>
      <c r="H563" s="48"/>
      <c r="I563" s="134">
        <v>2.0052083333333332E-3</v>
      </c>
      <c r="J563" s="32" t="str">
        <f>IF(I563=0," ",IF(I563&lt;=[1]Разряды!$D$7,[1]Разряды!$D$3,IF(I563&lt;=[1]Разряды!$E$7,[1]Разряды!$E$3,IF(I563&lt;=[1]Разряды!$F$7,[1]Разряды!$F$3,IF(I563&lt;=[1]Разряды!$G$7,[1]Разряды!$G$3,IF(I563&lt;=[1]Разряды!$H$7,[1]Разряды!$H$3,IF(I563&lt;=[1]Разряды!$I$7,[1]Разряды!$I$3,IF(I563&lt;=[1]Разряды!$J$7,[1]Разряды!$J$3,"б/р"))))))))</f>
        <v>III</v>
      </c>
      <c r="K563" s="35" t="s">
        <v>331</v>
      </c>
    </row>
    <row r="564" spans="1:11" ht="15" customHeight="1">
      <c r="A564" s="26">
        <v>8</v>
      </c>
      <c r="B564" s="78" t="s">
        <v>294</v>
      </c>
      <c r="C564" s="79">
        <v>1997</v>
      </c>
      <c r="D564" s="90" t="s">
        <v>67</v>
      </c>
      <c r="E564" s="81" t="s">
        <v>47</v>
      </c>
      <c r="F564" s="78" t="s">
        <v>48</v>
      </c>
      <c r="G564" s="90">
        <v>275</v>
      </c>
      <c r="H564" s="48"/>
      <c r="I564" s="134">
        <v>2.0103009259259258E-3</v>
      </c>
      <c r="J564" s="32" t="str">
        <f>IF(I564=0," ",IF(I564&lt;=[1]Разряды!$D$7,[1]Разряды!$D$3,IF(I564&lt;=[1]Разряды!$E$7,[1]Разряды!$E$3,IF(I564&lt;=[1]Разряды!$F$7,[1]Разряды!$F$3,IF(I564&lt;=[1]Разряды!$G$7,[1]Разряды!$G$3,IF(I564&lt;=[1]Разряды!$H$7,[1]Разряды!$H$3,IF(I564&lt;=[1]Разряды!$I$7,[1]Разряды!$I$3,IF(I564&lt;=[1]Разряды!$J$7,[1]Разряды!$J$3,"б/р"))))))))</f>
        <v>III</v>
      </c>
      <c r="K564" s="35" t="s">
        <v>167</v>
      </c>
    </row>
    <row r="565" spans="1:11">
      <c r="A565" s="26">
        <v>9</v>
      </c>
      <c r="B565" s="35" t="s">
        <v>441</v>
      </c>
      <c r="C565" s="32">
        <v>1995</v>
      </c>
      <c r="D565" s="26"/>
      <c r="E565" s="25" t="s">
        <v>26</v>
      </c>
      <c r="F565" s="69" t="s">
        <v>38</v>
      </c>
      <c r="G565" s="32">
        <v>77</v>
      </c>
      <c r="H565" s="48"/>
      <c r="I565" s="134">
        <v>2.052314814814815E-3</v>
      </c>
      <c r="J565" s="32" t="str">
        <f>IF(I565=0," ",IF(I565&lt;=[1]Разряды!$D$7,[1]Разряды!$D$3,IF(I565&lt;=[1]Разряды!$E$7,[1]Разряды!$E$3,IF(I565&lt;=[1]Разряды!$F$7,[1]Разряды!$F$3,IF(I565&lt;=[1]Разряды!$G$7,[1]Разряды!$G$3,IF(I565&lt;=[1]Разряды!$H$7,[1]Разряды!$H$3,IF(I565&lt;=[1]Разряды!$I$7,[1]Разряды!$I$3,IF(I565&lt;=[1]Разряды!$J$7,[1]Разряды!$J$3,"б/р"))))))))</f>
        <v>III</v>
      </c>
      <c r="K565" s="25" t="s">
        <v>269</v>
      </c>
    </row>
    <row r="566" spans="1:11">
      <c r="A566" s="26">
        <v>10</v>
      </c>
      <c r="B566" s="35" t="s">
        <v>284</v>
      </c>
      <c r="C566" s="32">
        <v>1995</v>
      </c>
      <c r="D566" s="27" t="s">
        <v>34</v>
      </c>
      <c r="E566" s="94" t="s">
        <v>117</v>
      </c>
      <c r="F566" s="55" t="s">
        <v>118</v>
      </c>
      <c r="G566" s="48">
        <v>35</v>
      </c>
      <c r="H566" s="48"/>
      <c r="I566" s="134">
        <v>2.0657407407407408E-3</v>
      </c>
      <c r="J566" s="32" t="str">
        <f>IF(I566=0," ",IF(I566&lt;=[1]Разряды!$D$7,[1]Разряды!$D$3,IF(I566&lt;=[1]Разряды!$E$7,[1]Разряды!$E$3,IF(I566&lt;=[1]Разряды!$F$7,[1]Разряды!$F$3,IF(I566&lt;=[1]Разряды!$G$7,[1]Разряды!$G$3,IF(I566&lt;=[1]Разряды!$H$7,[1]Разряды!$H$3,IF(I566&lt;=[1]Разряды!$I$7,[1]Разряды!$I$3,IF(I566&lt;=[1]Разряды!$J$7,[1]Разряды!$J$3,"б/р"))))))))</f>
        <v>III</v>
      </c>
      <c r="K566" s="35" t="s">
        <v>286</v>
      </c>
    </row>
    <row r="567" spans="1:11">
      <c r="A567" s="26">
        <v>11</v>
      </c>
      <c r="B567" s="35" t="s">
        <v>298</v>
      </c>
      <c r="C567" s="32">
        <v>1997</v>
      </c>
      <c r="D567" s="27" t="s">
        <v>67</v>
      </c>
      <c r="E567" s="49" t="s">
        <v>47</v>
      </c>
      <c r="F567" s="47" t="s">
        <v>48</v>
      </c>
      <c r="G567" s="48">
        <v>65</v>
      </c>
      <c r="H567" s="48"/>
      <c r="I567" s="134">
        <v>2.0725694444444446E-3</v>
      </c>
      <c r="J567" s="32" t="str">
        <f>IF(I567=0," ",IF(I567&lt;=[1]Разряды!$D$7,[1]Разряды!$D$3,IF(I567&lt;=[1]Разряды!$E$7,[1]Разряды!$E$3,IF(I567&lt;=[1]Разряды!$F$7,[1]Разряды!$F$3,IF(I567&lt;=[1]Разряды!$G$7,[1]Разряды!$G$3,IF(I567&lt;=[1]Разряды!$H$7,[1]Разряды!$H$3,IF(I567&lt;=[1]Разряды!$I$7,[1]Разряды!$I$3,IF(I567&lt;=[1]Разряды!$J$7,[1]Разряды!$J$3,"б/р"))))))))</f>
        <v>III</v>
      </c>
      <c r="K567" s="35" t="s">
        <v>167</v>
      </c>
    </row>
    <row r="568" spans="1:11">
      <c r="A568" s="26">
        <v>12</v>
      </c>
      <c r="B568" s="35" t="s">
        <v>442</v>
      </c>
      <c r="C568" s="32">
        <v>1995</v>
      </c>
      <c r="D568" s="27"/>
      <c r="E568" s="25" t="s">
        <v>26</v>
      </c>
      <c r="F568" s="35" t="s">
        <v>76</v>
      </c>
      <c r="G568" s="48">
        <v>27</v>
      </c>
      <c r="H568" s="48"/>
      <c r="I568" s="134">
        <v>2.0871527777777776E-3</v>
      </c>
      <c r="J568" s="32" t="str">
        <f>IF(I568=0," ",IF(I568&lt;=[1]Разряды!$D$7,[1]Разряды!$D$3,IF(I568&lt;=[1]Разряды!$E$7,[1]Разряды!$E$3,IF(I568&lt;=[1]Разряды!$F$7,[1]Разряды!$F$3,IF(I568&lt;=[1]Разряды!$G$7,[1]Разряды!$G$3,IF(I568&lt;=[1]Разряды!$H$7,[1]Разряды!$H$3,IF(I568&lt;=[1]Разряды!$I$7,[1]Разряды!$I$3,IF(I568&lt;=[1]Разряды!$J$7,[1]Разряды!$J$3,"б/р"))))))))</f>
        <v>Iюн</v>
      </c>
      <c r="K568" s="35" t="s">
        <v>443</v>
      </c>
    </row>
    <row r="569" spans="1:11">
      <c r="A569" s="26">
        <v>13</v>
      </c>
      <c r="B569" s="35" t="s">
        <v>444</v>
      </c>
      <c r="C569" s="32">
        <v>1995</v>
      </c>
      <c r="D569" s="27"/>
      <c r="E569" s="49" t="s">
        <v>26</v>
      </c>
      <c r="F569" s="47" t="s">
        <v>76</v>
      </c>
      <c r="G569" s="48">
        <v>20</v>
      </c>
      <c r="H569" s="48"/>
      <c r="I569" s="134">
        <v>2.0954861111111109E-3</v>
      </c>
      <c r="J569" s="32" t="str">
        <f>IF(I569=0," ",IF(I569&lt;=[1]Разряды!$D$7,[1]Разряды!$D$3,IF(I569&lt;=[1]Разряды!$E$7,[1]Разряды!$E$3,IF(I569&lt;=[1]Разряды!$F$7,[1]Разряды!$F$3,IF(I569&lt;=[1]Разряды!$G$7,[1]Разряды!$G$3,IF(I569&lt;=[1]Разряды!$H$7,[1]Разряды!$H$3,IF(I569&lt;=[1]Разряды!$I$7,[1]Разряды!$I$3,IF(I569&lt;=[1]Разряды!$J$7,[1]Разряды!$J$3,"б/р"))))))))</f>
        <v>Iюн</v>
      </c>
      <c r="K569" s="35" t="s">
        <v>443</v>
      </c>
    </row>
    <row r="570" spans="1:11" ht="21" customHeight="1">
      <c r="A570" s="26">
        <v>14</v>
      </c>
      <c r="B570" s="78" t="s">
        <v>297</v>
      </c>
      <c r="C570" s="79">
        <v>1995</v>
      </c>
      <c r="D570" s="90" t="s">
        <v>67</v>
      </c>
      <c r="E570" s="81" t="s">
        <v>47</v>
      </c>
      <c r="F570" s="95" t="s">
        <v>48</v>
      </c>
      <c r="G570" s="90">
        <v>11</v>
      </c>
      <c r="H570" s="89"/>
      <c r="I570" s="134">
        <v>2.0959490740740743E-3</v>
      </c>
      <c r="J570" s="32" t="str">
        <f>IF(I570=0," ",IF(I570&lt;=[1]Разряды!$D$7,[1]Разряды!$D$3,IF(I570&lt;=[1]Разряды!$E$7,[1]Разряды!$E$3,IF(I570&lt;=[1]Разряды!$F$7,[1]Разряды!$F$3,IF(I570&lt;=[1]Разряды!$G$7,[1]Разряды!$G$3,IF(I570&lt;=[1]Разряды!$H$7,[1]Разряды!$H$3,IF(I570&lt;=[1]Разряды!$I$7,[1]Разряды!$I$3,IF(I570&lt;=[1]Разряды!$J$7,[1]Разряды!$J$3,"б/р"))))))))</f>
        <v>Iюн</v>
      </c>
      <c r="K570" s="78" t="s">
        <v>167</v>
      </c>
    </row>
    <row r="571" spans="1:11">
      <c r="A571" s="26">
        <v>15</v>
      </c>
      <c r="B571" s="35" t="s">
        <v>333</v>
      </c>
      <c r="C571" s="32">
        <v>1996</v>
      </c>
      <c r="D571" s="27" t="s">
        <v>67</v>
      </c>
      <c r="E571" s="49" t="s">
        <v>230</v>
      </c>
      <c r="F571" s="47" t="s">
        <v>231</v>
      </c>
      <c r="G571" s="48">
        <v>225</v>
      </c>
      <c r="H571" s="48"/>
      <c r="I571" s="134">
        <v>2.1112268518518515E-3</v>
      </c>
      <c r="J571" s="32" t="str">
        <f>IF(I571=0," ",IF(I571&lt;=[1]Разряды!$D$7,[1]Разряды!$D$3,IF(I571&lt;=[1]Разряды!$E$7,[1]Разряды!$E$3,IF(I571&lt;=[1]Разряды!$F$7,[1]Разряды!$F$3,IF(I571&lt;=[1]Разряды!$G$7,[1]Разряды!$G$3,IF(I571&lt;=[1]Разряды!$H$7,[1]Разряды!$H$3,IF(I571&lt;=[1]Разряды!$I$7,[1]Разряды!$I$3,IF(I571&lt;=[1]Разряды!$J$7,[1]Разряды!$J$3,"б/р"))))))))</f>
        <v>Iюн</v>
      </c>
      <c r="K571" s="35" t="s">
        <v>250</v>
      </c>
    </row>
    <row r="572" spans="1:11" ht="15.75" customHeight="1">
      <c r="A572" s="26">
        <v>16</v>
      </c>
      <c r="B572" s="93" t="s">
        <v>288</v>
      </c>
      <c r="C572" s="119">
        <v>1995</v>
      </c>
      <c r="D572" s="205" t="s">
        <v>34</v>
      </c>
      <c r="E572" s="21" t="s">
        <v>26</v>
      </c>
      <c r="F572" s="47" t="s">
        <v>38</v>
      </c>
      <c r="G572" s="48">
        <v>43</v>
      </c>
      <c r="H572" s="21"/>
      <c r="I572" s="134">
        <v>2.1371527777777777E-3</v>
      </c>
      <c r="J572" s="32" t="str">
        <f>IF(I572=0," ",IF(I572&lt;=[1]Разряды!$D$7,[1]Разряды!$D$3,IF(I572&lt;=[1]Разряды!$E$7,[1]Разряды!$E$3,IF(I572&lt;=[1]Разряды!$F$7,[1]Разряды!$F$3,IF(I572&lt;=[1]Разряды!$G$7,[1]Разряды!$G$3,IF(I572&lt;=[1]Разряды!$H$7,[1]Разряды!$H$3,IF(I572&lt;=[1]Разряды!$I$7,[1]Разряды!$I$3,IF(I572&lt;=[1]Разряды!$J$7,[1]Разряды!$J$3,"б/р"))))))))</f>
        <v>Iюн</v>
      </c>
      <c r="K572" s="93" t="s">
        <v>138</v>
      </c>
    </row>
    <row r="573" spans="1:11">
      <c r="A573" s="26">
        <v>17</v>
      </c>
      <c r="B573" s="35" t="s">
        <v>170</v>
      </c>
      <c r="C573" s="32">
        <v>1995</v>
      </c>
      <c r="D573" s="27" t="s">
        <v>25</v>
      </c>
      <c r="E573" s="49" t="s">
        <v>26</v>
      </c>
      <c r="F573" s="47" t="s">
        <v>76</v>
      </c>
      <c r="G573" s="48">
        <v>95</v>
      </c>
      <c r="H573" s="48"/>
      <c r="I573" s="134">
        <v>2.1395833333333332E-3</v>
      </c>
      <c r="J573" s="32" t="str">
        <f>IF(I573=0," ",IF(I573&lt;=[1]Разряды!$D$7,[1]Разряды!$D$3,IF(I573&lt;=[1]Разряды!$E$7,[1]Разряды!$E$3,IF(I573&lt;=[1]Разряды!$F$7,[1]Разряды!$F$3,IF(I573&lt;=[1]Разряды!$G$7,[1]Разряды!$G$3,IF(I573&lt;=[1]Разряды!$H$7,[1]Разряды!$H$3,IF(I573&lt;=[1]Разряды!$I$7,[1]Разряды!$I$3,IF(I573&lt;=[1]Разряды!$J$7,[1]Разряды!$J$3,"б/р"))))))))</f>
        <v>Iюн</v>
      </c>
      <c r="K573" s="35" t="s">
        <v>77</v>
      </c>
    </row>
    <row r="574" spans="1:11">
      <c r="A574" s="26">
        <v>18</v>
      </c>
      <c r="B574" s="35" t="s">
        <v>337</v>
      </c>
      <c r="C574" s="32">
        <v>1998</v>
      </c>
      <c r="D574" s="27" t="s">
        <v>159</v>
      </c>
      <c r="E574" s="49" t="s">
        <v>47</v>
      </c>
      <c r="F574" s="82" t="s">
        <v>48</v>
      </c>
      <c r="G574" s="48">
        <v>56</v>
      </c>
      <c r="H574" s="48"/>
      <c r="I574" s="134">
        <v>2.173726851851852E-3</v>
      </c>
      <c r="J574" s="32" t="str">
        <f>IF(I574=0," ",IF(I574&lt;=[1]Разряды!$D$7,[1]Разряды!$D$3,IF(I574&lt;=[1]Разряды!$E$7,[1]Разряды!$E$3,IF(I574&lt;=[1]Разряды!$F$7,[1]Разряды!$F$3,IF(I574&lt;=[1]Разряды!$G$7,[1]Разряды!$G$3,IF(I574&lt;=[1]Разряды!$H$7,[1]Разряды!$H$3,IF(I574&lt;=[1]Разряды!$I$7,[1]Разряды!$I$3,IF(I574&lt;=[1]Разряды!$J$7,[1]Разряды!$J$3,"б/р"))))))))</f>
        <v>Iюн</v>
      </c>
      <c r="K574" s="35" t="s">
        <v>167</v>
      </c>
    </row>
    <row r="575" spans="1:11" ht="16.5" customHeight="1">
      <c r="A575" s="26">
        <v>19</v>
      </c>
      <c r="B575" s="35" t="s">
        <v>445</v>
      </c>
      <c r="C575" s="32">
        <v>1995</v>
      </c>
      <c r="D575" s="27"/>
      <c r="E575" s="81" t="s">
        <v>26</v>
      </c>
      <c r="F575" s="206" t="s">
        <v>60</v>
      </c>
      <c r="G575" s="48">
        <v>31</v>
      </c>
      <c r="H575" s="48"/>
      <c r="I575" s="134">
        <v>2.1833333333333336E-3</v>
      </c>
      <c r="J575" s="32" t="str">
        <f>IF(I575=0," ",IF(I575&lt;=[1]Разряды!$D$7,[1]Разряды!$D$3,IF(I575&lt;=[1]Разряды!$E$7,[1]Разряды!$E$3,IF(I575&lt;=[1]Разряды!$F$7,[1]Разряды!$F$3,IF(I575&lt;=[1]Разряды!$G$7,[1]Разряды!$G$3,IF(I575&lt;=[1]Разряды!$H$7,[1]Разряды!$H$3,IF(I575&lt;=[1]Разряды!$I$7,[1]Разряды!$I$3,IF(I575&lt;=[1]Разряды!$J$7,[1]Разряды!$J$3,"б/р"))))))))</f>
        <v>Iюн</v>
      </c>
      <c r="K575" s="47" t="s">
        <v>61</v>
      </c>
    </row>
    <row r="576" spans="1:11">
      <c r="A576" s="26">
        <v>20</v>
      </c>
      <c r="B576" s="35" t="s">
        <v>338</v>
      </c>
      <c r="C576" s="32">
        <v>1996</v>
      </c>
      <c r="D576" s="27" t="s">
        <v>67</v>
      </c>
      <c r="E576" s="49" t="s">
        <v>230</v>
      </c>
      <c r="F576" s="47" t="s">
        <v>231</v>
      </c>
      <c r="G576" s="48">
        <v>370</v>
      </c>
      <c r="H576" s="48"/>
      <c r="I576" s="134">
        <v>2.2150462962962961E-3</v>
      </c>
      <c r="J576" s="32" t="str">
        <f>IF(I576=0," ",IF(I576&lt;=[1]Разряды!$D$7,[1]Разряды!$D$3,IF(I576&lt;=[1]Разряды!$E$7,[1]Разряды!$E$3,IF(I576&lt;=[1]Разряды!$F$7,[1]Разряды!$F$3,IF(I576&lt;=[1]Разряды!$G$7,[1]Разряды!$G$3,IF(I576&lt;=[1]Разряды!$H$7,[1]Разряды!$H$3,IF(I576&lt;=[1]Разряды!$I$7,[1]Разряды!$I$3,IF(I576&lt;=[1]Разряды!$J$7,[1]Разряды!$J$3,"б/р"))))))))</f>
        <v>Iюн</v>
      </c>
      <c r="K576" s="35" t="s">
        <v>250</v>
      </c>
    </row>
    <row r="577" spans="1:11">
      <c r="A577" s="26">
        <v>21</v>
      </c>
      <c r="B577" s="35" t="s">
        <v>178</v>
      </c>
      <c r="C577" s="32">
        <v>1996</v>
      </c>
      <c r="D577" s="27" t="s">
        <v>34</v>
      </c>
      <c r="E577" s="49" t="s">
        <v>26</v>
      </c>
      <c r="F577" s="82" t="s">
        <v>76</v>
      </c>
      <c r="G577" s="48">
        <v>100</v>
      </c>
      <c r="H577" s="48"/>
      <c r="I577" s="134">
        <v>2.3041666666666666E-3</v>
      </c>
      <c r="J577" s="32" t="str">
        <f>IF(I577=0," ",IF(I577&lt;=[1]Разряды!$D$7,[1]Разряды!$D$3,IF(I577&lt;=[1]Разряды!$E$7,[1]Разряды!$E$3,IF(I577&lt;=[1]Разряды!$F$7,[1]Разряды!$F$3,IF(I577&lt;=[1]Разряды!$G$7,[1]Разряды!$G$3,IF(I577&lt;=[1]Разряды!$H$7,[1]Разряды!$H$3,IF(I577&lt;=[1]Разряды!$I$7,[1]Разряды!$I$3,IF(I577&lt;=[1]Разряды!$J$7,[1]Разряды!$J$3,"б/р"))))))))</f>
        <v>IIюн</v>
      </c>
      <c r="K577" s="35" t="s">
        <v>77</v>
      </c>
    </row>
    <row r="578" spans="1:11">
      <c r="A578" s="26">
        <v>22</v>
      </c>
      <c r="B578" s="35" t="s">
        <v>446</v>
      </c>
      <c r="C578" s="32">
        <v>1996</v>
      </c>
      <c r="D578" s="27"/>
      <c r="E578" s="49" t="s">
        <v>26</v>
      </c>
      <c r="F578" s="47" t="s">
        <v>76</v>
      </c>
      <c r="G578" s="48">
        <v>18</v>
      </c>
      <c r="H578" s="48"/>
      <c r="I578" s="134">
        <v>2.3281249999999999E-3</v>
      </c>
      <c r="J578" s="32" t="str">
        <f>IF(I578=0," ",IF(I578&lt;=[1]Разряды!$D$7,[1]Разряды!$D$3,IF(I578&lt;=[1]Разряды!$E$7,[1]Разряды!$E$3,IF(I578&lt;=[1]Разряды!$F$7,[1]Разряды!$F$3,IF(I578&lt;=[1]Разряды!$G$7,[1]Разряды!$G$3,IF(I578&lt;=[1]Разряды!$H$7,[1]Разряды!$H$3,IF(I578&lt;=[1]Разряды!$I$7,[1]Разряды!$I$3,IF(I578&lt;=[1]Разряды!$J$7,[1]Разряды!$J$3,"б/р"))))))))</f>
        <v>IIюн</v>
      </c>
      <c r="K578" s="35" t="s">
        <v>443</v>
      </c>
    </row>
    <row r="579" spans="1:11">
      <c r="A579" s="26">
        <v>23</v>
      </c>
      <c r="B579" s="35" t="s">
        <v>447</v>
      </c>
      <c r="C579" s="32">
        <v>1996</v>
      </c>
      <c r="D579" s="27"/>
      <c r="E579" s="49" t="s">
        <v>26</v>
      </c>
      <c r="F579" s="47" t="s">
        <v>76</v>
      </c>
      <c r="G579" s="48">
        <v>104</v>
      </c>
      <c r="H579" s="48"/>
      <c r="I579" s="134">
        <v>2.4729166666666667E-3</v>
      </c>
      <c r="J579" s="32" t="str">
        <f>IF(I579=0," ",IF(I579&lt;=[1]Разряды!$D$7,[1]Разряды!$D$3,IF(I579&lt;=[1]Разряды!$E$7,[1]Разряды!$E$3,IF(I579&lt;=[1]Разряды!$F$7,[1]Разряды!$F$3,IF(I579&lt;=[1]Разряды!$G$7,[1]Разряды!$G$3,IF(I579&lt;=[1]Разряды!$H$7,[1]Разряды!$H$3,IF(I579&lt;=[1]Разряды!$I$7,[1]Разряды!$I$3,IF(I579&lt;=[1]Разряды!$J$7,[1]Разряды!$J$3,"б/р"))))))))</f>
        <v>IIюн</v>
      </c>
      <c r="K579" s="47" t="s">
        <v>443</v>
      </c>
    </row>
    <row r="580" spans="1:11">
      <c r="A580" s="26">
        <v>24</v>
      </c>
      <c r="B580" s="78" t="s">
        <v>283</v>
      </c>
      <c r="C580" s="79">
        <v>1995</v>
      </c>
      <c r="D580" s="90" t="s">
        <v>34</v>
      </c>
      <c r="E580" s="49" t="s">
        <v>47</v>
      </c>
      <c r="F580" s="47" t="s">
        <v>48</v>
      </c>
      <c r="G580" s="90">
        <v>9</v>
      </c>
      <c r="H580" s="89"/>
      <c r="I580" s="207" t="s">
        <v>448</v>
      </c>
      <c r="J580" s="32"/>
      <c r="K580" s="50" t="s">
        <v>133</v>
      </c>
    </row>
    <row r="581" spans="1:11">
      <c r="A581" s="46"/>
      <c r="B581" s="46"/>
      <c r="C581" s="32"/>
      <c r="D581" s="46"/>
      <c r="E581" s="46"/>
      <c r="F581" s="46"/>
      <c r="G581" s="46"/>
      <c r="H581" s="155"/>
      <c r="I581" s="46"/>
      <c r="J581" s="46"/>
      <c r="K581" s="46"/>
    </row>
    <row r="582" spans="1:11">
      <c r="A582" s="27"/>
      <c r="B582" s="47"/>
      <c r="C582" s="48"/>
      <c r="D582" s="27"/>
      <c r="E582" s="27"/>
      <c r="F582" s="82"/>
      <c r="G582" s="48"/>
      <c r="H582" s="48"/>
      <c r="I582" s="113" t="s">
        <v>449</v>
      </c>
      <c r="J582" s="48"/>
      <c r="K582" s="47"/>
    </row>
    <row r="583" spans="1:11">
      <c r="A583" s="26"/>
      <c r="B583" s="106"/>
      <c r="C583" s="32"/>
      <c r="D583" s="76" t="s">
        <v>193</v>
      </c>
      <c r="E583" s="76"/>
      <c r="F583" s="76"/>
      <c r="G583" s="76"/>
      <c r="H583" s="76"/>
      <c r="I583" s="76"/>
      <c r="J583" s="32"/>
      <c r="K583" s="46"/>
    </row>
    <row r="584" spans="1:11">
      <c r="A584" s="65">
        <v>1</v>
      </c>
      <c r="B584" s="35" t="s">
        <v>302</v>
      </c>
      <c r="C584" s="32">
        <v>1994</v>
      </c>
      <c r="D584" s="26" t="s">
        <v>25</v>
      </c>
      <c r="E584" s="25" t="s">
        <v>26</v>
      </c>
      <c r="F584" s="35" t="s">
        <v>38</v>
      </c>
      <c r="G584" s="32">
        <v>78</v>
      </c>
      <c r="H584" s="32"/>
      <c r="I584" s="134">
        <v>1.7935185185185183E-3</v>
      </c>
      <c r="J584" s="32" t="str">
        <f>IF(I584=0," ",IF(I584&lt;=[1]Разряды!$D$7,[1]Разряды!$D$3,IF(I584&lt;=[1]Разряды!$E$7,[1]Разряды!$E$3,IF(I584&lt;=[1]Разряды!$F$7,[1]Разряды!$F$3,IF(I584&lt;=[1]Разряды!$G$7,[1]Разряды!$G$3,IF(I584&lt;=[1]Разряды!$H$7,[1]Разряды!$H$3,IF(I584&lt;=[1]Разряды!$I$7,[1]Разряды!$I$3,IF(I584&lt;=[1]Разряды!$J$7,[1]Разряды!$J$3,"б/р"))))))))</f>
        <v>I</v>
      </c>
      <c r="K584" s="35" t="s">
        <v>138</v>
      </c>
    </row>
    <row r="585" spans="1:11">
      <c r="A585" s="65">
        <v>2</v>
      </c>
      <c r="B585" s="35" t="s">
        <v>342</v>
      </c>
      <c r="C585" s="32">
        <v>1981</v>
      </c>
      <c r="D585" s="26" t="s">
        <v>209</v>
      </c>
      <c r="E585" s="25" t="s">
        <v>26</v>
      </c>
      <c r="F585" s="35" t="s">
        <v>38</v>
      </c>
      <c r="G585" s="32">
        <v>19</v>
      </c>
      <c r="H585" s="32"/>
      <c r="I585" s="134">
        <v>1.8326388888888891E-3</v>
      </c>
      <c r="J585" s="32" t="str">
        <f>IF(I585=0," ",IF(I585&lt;=[1]Разряды!$D$7,[1]Разряды!$D$3,IF(I585&lt;=[1]Разряды!$E$7,[1]Разряды!$E$3,IF(I585&lt;=[1]Разряды!$F$7,[1]Разряды!$F$3,IF(I585&lt;=[1]Разряды!$G$7,[1]Разряды!$G$3,IF(I585&lt;=[1]Разряды!$H$7,[1]Разряды!$H$3,IF(I585&lt;=[1]Разряды!$I$7,[1]Разряды!$I$3,IF(I585&lt;=[1]Разряды!$J$7,[1]Разряды!$J$3,"б/р"))))))))</f>
        <v>II</v>
      </c>
      <c r="K585" s="35" t="s">
        <v>341</v>
      </c>
    </row>
    <row r="586" spans="1:11">
      <c r="A586" s="65">
        <v>3</v>
      </c>
      <c r="B586" s="35" t="s">
        <v>361</v>
      </c>
      <c r="C586" s="32">
        <v>1994</v>
      </c>
      <c r="D586" s="26" t="s">
        <v>25</v>
      </c>
      <c r="E586" s="25" t="s">
        <v>26</v>
      </c>
      <c r="F586" s="35" t="s">
        <v>38</v>
      </c>
      <c r="G586" s="32">
        <v>97</v>
      </c>
      <c r="H586" s="32"/>
      <c r="I586" s="134">
        <v>1.8480324074074074E-3</v>
      </c>
      <c r="J586" s="32" t="str">
        <f>IF(I586=0," ",IF(I586&lt;=[1]Разряды!$D$7,[1]Разряды!$D$3,IF(I586&lt;=[1]Разряды!$E$7,[1]Разряды!$E$3,IF(I586&lt;=[1]Разряды!$F$7,[1]Разряды!$F$3,IF(I586&lt;=[1]Разряды!$G$7,[1]Разряды!$G$3,IF(I586&lt;=[1]Разряды!$H$7,[1]Разряды!$H$3,IF(I586&lt;=[1]Разряды!$I$7,[1]Разряды!$I$3,IF(I586&lt;=[1]Разряды!$J$7,[1]Разряды!$J$3,"б/р"))))))))</f>
        <v>II</v>
      </c>
      <c r="K586" s="35" t="s">
        <v>138</v>
      </c>
    </row>
    <row r="587" spans="1:11" ht="24.75" customHeight="1">
      <c r="A587" s="39">
        <v>4</v>
      </c>
      <c r="B587" s="194" t="s">
        <v>350</v>
      </c>
      <c r="C587" s="195">
        <v>1994</v>
      </c>
      <c r="D587" s="208" t="s">
        <v>25</v>
      </c>
      <c r="E587" s="108" t="s">
        <v>230</v>
      </c>
      <c r="F587" s="194" t="s">
        <v>231</v>
      </c>
      <c r="G587" s="195">
        <v>62</v>
      </c>
      <c r="H587" s="195"/>
      <c r="I587" s="145">
        <v>1.8537037037037038E-3</v>
      </c>
      <c r="J587" s="38" t="str">
        <f>IF(I587=0," ",IF(I587&lt;=[1]Разряды!$D$7,[1]Разряды!$D$3,IF(I587&lt;=[1]Разряды!$E$7,[1]Разряды!$E$3,IF(I587&lt;=[1]Разряды!$F$7,[1]Разряды!$F$3,IF(I587&lt;=[1]Разряды!$G$7,[1]Разряды!$G$3,IF(I587&lt;=[1]Разряды!$H$7,[1]Разряды!$H$3,IF(I587&lt;=[1]Разряды!$I$7,[1]Разряды!$I$3,IF(I587&lt;=[1]Разряды!$J$7,[1]Разряды!$J$3,"б/р"))))))))</f>
        <v>II</v>
      </c>
      <c r="K587" s="44" t="s">
        <v>351</v>
      </c>
    </row>
    <row r="588" spans="1:11">
      <c r="A588" s="26">
        <v>5</v>
      </c>
      <c r="B588" s="35" t="s">
        <v>356</v>
      </c>
      <c r="C588" s="32">
        <v>1992</v>
      </c>
      <c r="D588" s="26" t="s">
        <v>34</v>
      </c>
      <c r="E588" s="25" t="s">
        <v>230</v>
      </c>
      <c r="F588" s="35" t="s">
        <v>231</v>
      </c>
      <c r="G588" s="32">
        <v>323</v>
      </c>
      <c r="H588" s="32"/>
      <c r="I588" s="134">
        <v>1.8622685185185185E-3</v>
      </c>
      <c r="J588" s="32" t="str">
        <f>IF(I588=0," ",IF(I588&lt;=[1]Разряды!$D$7,[1]Разряды!$D$3,IF(I588&lt;=[1]Разряды!$E$7,[1]Разряды!$E$3,IF(I588&lt;=[1]Разряды!$F$7,[1]Разряды!$F$3,IF(I588&lt;=[1]Разряды!$G$7,[1]Разряды!$G$3,IF(I588&lt;=[1]Разряды!$H$7,[1]Разряды!$H$3,IF(I588&lt;=[1]Разряды!$I$7,[1]Разряды!$I$3,IF(I588&lt;=[1]Разряды!$J$7,[1]Разряды!$J$3,"б/р"))))))))</f>
        <v>II</v>
      </c>
      <c r="K588" s="35" t="s">
        <v>250</v>
      </c>
    </row>
    <row r="589" spans="1:11" ht="25.5" customHeight="1">
      <c r="A589" s="39">
        <v>6</v>
      </c>
      <c r="B589" s="37" t="s">
        <v>358</v>
      </c>
      <c r="C589" s="39">
        <v>1994</v>
      </c>
      <c r="D589" s="39" t="s">
        <v>25</v>
      </c>
      <c r="E589" s="68" t="s">
        <v>117</v>
      </c>
      <c r="F589" s="70" t="s">
        <v>118</v>
      </c>
      <c r="G589" s="39">
        <v>24</v>
      </c>
      <c r="H589" s="168"/>
      <c r="I589" s="145">
        <v>1.887384259259259E-3</v>
      </c>
      <c r="J589" s="38" t="str">
        <f>IF(I589=0," ",IF(I589&lt;=[1]Разряды!$D$7,[1]Разряды!$D$3,IF(I589&lt;=[1]Разряды!$E$7,[1]Разряды!$E$3,IF(I589&lt;=[1]Разряды!$F$7,[1]Разряды!$F$3,IF(I589&lt;=[1]Разряды!$G$7,[1]Разряды!$G$3,IF(I589&lt;=[1]Разряды!$H$7,[1]Разряды!$H$3,IF(I589&lt;=[1]Разряды!$I$7,[1]Разряды!$I$3,IF(I589&lt;=[1]Разряды!$J$7,[1]Разряды!$J$3,"б/р"))))))))</f>
        <v>II</v>
      </c>
      <c r="K589" s="44" t="s">
        <v>119</v>
      </c>
    </row>
    <row r="590" spans="1:11">
      <c r="A590" s="26">
        <v>7</v>
      </c>
      <c r="B590" s="35" t="s">
        <v>303</v>
      </c>
      <c r="C590" s="32">
        <v>1991</v>
      </c>
      <c r="D590" s="26" t="s">
        <v>89</v>
      </c>
      <c r="E590" s="25" t="s">
        <v>41</v>
      </c>
      <c r="F590" s="35" t="s">
        <v>201</v>
      </c>
      <c r="G590" s="32">
        <v>166</v>
      </c>
      <c r="H590" s="32"/>
      <c r="I590" s="134">
        <v>1.8898148148148149E-3</v>
      </c>
      <c r="J590" s="32" t="str">
        <f>IF(I590=0," ",IF(I590&lt;=[1]Разряды!$D$7,[1]Разряды!$D$3,IF(I590&lt;=[1]Разряды!$E$7,[1]Разряды!$E$3,IF(I590&lt;=[1]Разряды!$F$7,[1]Разряды!$F$3,IF(I590&lt;=[1]Разряды!$G$7,[1]Разряды!$G$3,IF(I590&lt;=[1]Разряды!$H$7,[1]Разряды!$H$3,IF(I590&lt;=[1]Разряды!$I$7,[1]Разряды!$I$3,IF(I590&lt;=[1]Разряды!$J$7,[1]Разряды!$J$3,"б/р"))))))))</f>
        <v>II</v>
      </c>
      <c r="K590" s="35" t="s">
        <v>202</v>
      </c>
    </row>
    <row r="591" spans="1:11">
      <c r="A591" s="26">
        <v>8</v>
      </c>
      <c r="B591" s="35" t="s">
        <v>237</v>
      </c>
      <c r="C591" s="32">
        <v>1993</v>
      </c>
      <c r="D591" s="26" t="s">
        <v>89</v>
      </c>
      <c r="E591" s="25" t="s">
        <v>26</v>
      </c>
      <c r="F591" s="25" t="s">
        <v>76</v>
      </c>
      <c r="G591" s="26">
        <v>112</v>
      </c>
      <c r="H591" s="30"/>
      <c r="I591" s="134">
        <v>1.8906250000000002E-3</v>
      </c>
      <c r="J591" s="32" t="str">
        <f>IF(I591=0," ",IF(I591&lt;=[1]Разряды!$D$7,[1]Разряды!$D$3,IF(I591&lt;=[1]Разряды!$E$7,[1]Разряды!$E$3,IF(I591&lt;=[1]Разряды!$F$7,[1]Разряды!$F$3,IF(I591&lt;=[1]Разряды!$G$7,[1]Разряды!$G$3,IF(I591&lt;=[1]Разряды!$H$7,[1]Разряды!$H$3,IF(I591&lt;=[1]Разряды!$I$7,[1]Разряды!$I$3,IF(I591&lt;=[1]Разряды!$J$7,[1]Разряды!$J$3,"б/р"))))))))</f>
        <v>II</v>
      </c>
      <c r="K591" s="35" t="s">
        <v>77</v>
      </c>
    </row>
    <row r="592" spans="1:11">
      <c r="A592" s="26">
        <v>9</v>
      </c>
      <c r="B592" s="35" t="s">
        <v>450</v>
      </c>
      <c r="C592" s="32">
        <v>1990</v>
      </c>
      <c r="D592" s="26" t="s">
        <v>34</v>
      </c>
      <c r="E592" s="25" t="s">
        <v>26</v>
      </c>
      <c r="F592" s="35" t="s">
        <v>38</v>
      </c>
      <c r="G592" s="32">
        <v>76</v>
      </c>
      <c r="H592" s="32"/>
      <c r="I592" s="134">
        <v>1.9082175925925926E-3</v>
      </c>
      <c r="J592" s="32" t="str">
        <f>IF(I592=0," ",IF(I592&lt;=[1]Разряды!$D$7,[1]Разряды!$D$3,IF(I592&lt;=[1]Разряды!$E$7,[1]Разряды!$E$3,IF(I592&lt;=[1]Разряды!$F$7,[1]Разряды!$F$3,IF(I592&lt;=[1]Разряды!$G$7,[1]Разряды!$G$3,IF(I592&lt;=[1]Разряды!$H$7,[1]Разряды!$H$3,IF(I592&lt;=[1]Разряды!$I$7,[1]Разряды!$I$3,IF(I592&lt;=[1]Разряды!$J$7,[1]Разряды!$J$3,"б/р"))))))))</f>
        <v>II</v>
      </c>
      <c r="K592" s="35" t="s">
        <v>115</v>
      </c>
    </row>
    <row r="593" spans="1:11">
      <c r="A593" s="26">
        <v>10</v>
      </c>
      <c r="B593" s="69" t="s">
        <v>451</v>
      </c>
      <c r="C593" s="77">
        <v>1990</v>
      </c>
      <c r="D593" s="26" t="s">
        <v>34</v>
      </c>
      <c r="E593" s="25" t="s">
        <v>26</v>
      </c>
      <c r="F593" s="35" t="s">
        <v>38</v>
      </c>
      <c r="G593" s="32">
        <v>118</v>
      </c>
      <c r="H593" s="32"/>
      <c r="I593" s="134">
        <v>1.9099537037037036E-3</v>
      </c>
      <c r="J593" s="32" t="str">
        <f>IF(I593=0," ",IF(I593&lt;=[1]Разряды!$D$7,[1]Разряды!$D$3,IF(I593&lt;=[1]Разряды!$E$7,[1]Разряды!$E$3,IF(I593&lt;=[1]Разряды!$F$7,[1]Разряды!$F$3,IF(I593&lt;=[1]Разряды!$G$7,[1]Разряды!$G$3,IF(I593&lt;=[1]Разряды!$H$7,[1]Разряды!$H$3,IF(I593&lt;=[1]Разряды!$I$7,[1]Разряды!$I$3,IF(I593&lt;=[1]Разряды!$J$7,[1]Разряды!$J$3,"б/р"))))))))</f>
        <v>II</v>
      </c>
      <c r="K593" s="35" t="s">
        <v>115</v>
      </c>
    </row>
    <row r="594" spans="1:11">
      <c r="A594" s="26">
        <v>11</v>
      </c>
      <c r="B594" s="69" t="s">
        <v>312</v>
      </c>
      <c r="C594" s="77">
        <v>1994</v>
      </c>
      <c r="D594" s="26" t="s">
        <v>34</v>
      </c>
      <c r="E594" s="49" t="s">
        <v>47</v>
      </c>
      <c r="F594" s="47" t="s">
        <v>48</v>
      </c>
      <c r="G594" s="32">
        <v>28</v>
      </c>
      <c r="H594" s="109"/>
      <c r="I594" s="134">
        <v>1.9107638888888889E-3</v>
      </c>
      <c r="J594" s="32" t="str">
        <f>IF(I594=0," ",IF(I594&lt;=[1]Разряды!$D$7,[1]Разряды!$D$3,IF(I594&lt;=[1]Разряды!$E$7,[1]Разряды!$E$3,IF(I594&lt;=[1]Разряды!$F$7,[1]Разряды!$F$3,IF(I594&lt;=[1]Разряды!$G$7,[1]Разряды!$G$3,IF(I594&lt;=[1]Разряды!$H$7,[1]Разряды!$H$3,IF(I594&lt;=[1]Разряды!$I$7,[1]Разряды!$I$3,IF(I594&lt;=[1]Разряды!$J$7,[1]Разряды!$J$3,"б/р"))))))))</f>
        <v>II</v>
      </c>
      <c r="K594" s="35" t="s">
        <v>133</v>
      </c>
    </row>
    <row r="595" spans="1:11">
      <c r="A595" s="26">
        <v>12</v>
      </c>
      <c r="B595" s="35" t="s">
        <v>360</v>
      </c>
      <c r="C595" s="32">
        <v>1993</v>
      </c>
      <c r="D595" s="26" t="s">
        <v>25</v>
      </c>
      <c r="E595" s="25" t="s">
        <v>26</v>
      </c>
      <c r="F595" s="52" t="s">
        <v>27</v>
      </c>
      <c r="G595" s="32">
        <v>54</v>
      </c>
      <c r="H595" s="32"/>
      <c r="I595" s="134">
        <v>1.9210648148148147E-3</v>
      </c>
      <c r="J595" s="32" t="str">
        <f>IF(I595=0," ",IF(I595&lt;=[1]Разряды!$D$7,[1]Разряды!$D$3,IF(I595&lt;=[1]Разряды!$E$7,[1]Разряды!$E$3,IF(I595&lt;=[1]Разряды!$F$7,[1]Разряды!$F$3,IF(I595&lt;=[1]Разряды!$G$7,[1]Разряды!$G$3,IF(I595&lt;=[1]Разряды!$H$7,[1]Разряды!$H$3,IF(I595&lt;=[1]Разряды!$I$7,[1]Разряды!$I$3,IF(I595&lt;=[1]Разряды!$J$7,[1]Разряды!$J$3,"б/р"))))))))</f>
        <v>II</v>
      </c>
      <c r="K595" s="35" t="s">
        <v>136</v>
      </c>
    </row>
    <row r="596" spans="1:11">
      <c r="A596" s="26">
        <v>13</v>
      </c>
      <c r="B596" s="35" t="s">
        <v>221</v>
      </c>
      <c r="C596" s="32">
        <v>1990</v>
      </c>
      <c r="D596" s="26" t="s">
        <v>209</v>
      </c>
      <c r="E596" s="25" t="s">
        <v>26</v>
      </c>
      <c r="F596" s="35" t="s">
        <v>76</v>
      </c>
      <c r="G596" s="32">
        <v>95</v>
      </c>
      <c r="H596" s="32"/>
      <c r="I596" s="134">
        <v>1.9214120370370372E-3</v>
      </c>
      <c r="J596" s="32" t="str">
        <f>IF(I596=0," ",IF(I596&lt;=[1]Разряды!$D$7,[1]Разряды!$D$3,IF(I596&lt;=[1]Разряды!$E$7,[1]Разряды!$E$3,IF(I596&lt;=[1]Разряды!$F$7,[1]Разряды!$F$3,IF(I596&lt;=[1]Разряды!$G$7,[1]Разряды!$G$3,IF(I596&lt;=[1]Разряды!$H$7,[1]Разряды!$H$3,IF(I596&lt;=[1]Разряды!$I$7,[1]Разряды!$I$3,IF(I596&lt;=[1]Разряды!$J$7,[1]Разряды!$J$3,"б/р"))))))))</f>
        <v>II</v>
      </c>
      <c r="K596" s="35" t="s">
        <v>77</v>
      </c>
    </row>
    <row r="597" spans="1:11">
      <c r="A597" s="26">
        <v>14</v>
      </c>
      <c r="B597" s="35" t="s">
        <v>355</v>
      </c>
      <c r="C597" s="32">
        <v>1992</v>
      </c>
      <c r="D597" s="26" t="s">
        <v>34</v>
      </c>
      <c r="E597" s="25" t="s">
        <v>230</v>
      </c>
      <c r="F597" s="35" t="s">
        <v>231</v>
      </c>
      <c r="G597" s="32">
        <v>202</v>
      </c>
      <c r="H597" s="32"/>
      <c r="I597" s="134">
        <v>1.93125E-3</v>
      </c>
      <c r="J597" s="32" t="str">
        <f>IF(I597=0," ",IF(I597&lt;=[1]Разряды!$D$7,[1]Разряды!$D$3,IF(I597&lt;=[1]Разряды!$E$7,[1]Разряды!$E$3,IF(I597&lt;=[1]Разряды!$F$7,[1]Разряды!$F$3,IF(I597&lt;=[1]Разряды!$G$7,[1]Разряды!$G$3,IF(I597&lt;=[1]Разряды!$H$7,[1]Разряды!$H$3,IF(I597&lt;=[1]Разряды!$I$7,[1]Разряды!$I$3,IF(I597&lt;=[1]Разряды!$J$7,[1]Разряды!$J$3,"б/р"))))))))</f>
        <v>II</v>
      </c>
      <c r="K597" s="35" t="s">
        <v>331</v>
      </c>
    </row>
    <row r="598" spans="1:11" ht="25.5" customHeight="1">
      <c r="A598" s="39">
        <v>15</v>
      </c>
      <c r="B598" s="37" t="s">
        <v>354</v>
      </c>
      <c r="C598" s="38">
        <v>1990</v>
      </c>
      <c r="D598" s="39" t="s">
        <v>25</v>
      </c>
      <c r="E598" s="40" t="s">
        <v>230</v>
      </c>
      <c r="F598" s="167" t="s">
        <v>231</v>
      </c>
      <c r="G598" s="38">
        <v>23</v>
      </c>
      <c r="H598" s="38"/>
      <c r="I598" s="145">
        <v>1.9591435185185185E-3</v>
      </c>
      <c r="J598" s="38" t="str">
        <f>IF(I598=0," ",IF(I598&lt;=[1]Разряды!$D$7,[1]Разряды!$D$3,IF(I598&lt;=[1]Разряды!$E$7,[1]Разряды!$E$3,IF(I598&lt;=[1]Разряды!$F$7,[1]Разряды!$F$3,IF(I598&lt;=[1]Разряды!$G$7,[1]Разряды!$G$3,IF(I598&lt;=[1]Разряды!$H$7,[1]Разряды!$H$3,IF(I598&lt;=[1]Разряды!$I$7,[1]Разряды!$I$3,IF(I598&lt;=[1]Разряды!$J$7,[1]Разряды!$J$3,"б/р"))))))))</f>
        <v>III</v>
      </c>
      <c r="K598" s="44" t="s">
        <v>351</v>
      </c>
    </row>
    <row r="599" spans="1:11">
      <c r="A599" s="26">
        <v>16</v>
      </c>
      <c r="B599" s="35" t="s">
        <v>367</v>
      </c>
      <c r="C599" s="32">
        <v>1990</v>
      </c>
      <c r="D599" s="32"/>
      <c r="E599" s="25" t="s">
        <v>26</v>
      </c>
      <c r="F599" s="35" t="s">
        <v>38</v>
      </c>
      <c r="G599" s="32">
        <v>39</v>
      </c>
      <c r="H599" s="32"/>
      <c r="I599" s="134">
        <v>1.9638888888888887E-3</v>
      </c>
      <c r="J599" s="32" t="str">
        <f>IF(I599=0," ",IF(I599&lt;=[1]Разряды!$D$7,[1]Разряды!$D$3,IF(I599&lt;=[1]Разряды!$E$7,[1]Разряды!$E$3,IF(I599&lt;=[1]Разряды!$F$7,[1]Разряды!$F$3,IF(I599&lt;=[1]Разряды!$G$7,[1]Разряды!$G$3,IF(I599&lt;=[1]Разряды!$H$7,[1]Разряды!$H$3,IF(I599&lt;=[1]Разряды!$I$7,[1]Разряды!$I$3,IF(I599&lt;=[1]Разряды!$J$7,[1]Разряды!$J$3,"б/р"))))))))</f>
        <v>III</v>
      </c>
      <c r="K599" s="35" t="s">
        <v>310</v>
      </c>
    </row>
    <row r="600" spans="1:11">
      <c r="A600" s="26">
        <v>17</v>
      </c>
      <c r="B600" s="35" t="s">
        <v>357</v>
      </c>
      <c r="C600" s="32">
        <v>1991</v>
      </c>
      <c r="D600" s="26" t="s">
        <v>34</v>
      </c>
      <c r="E600" s="25" t="s">
        <v>26</v>
      </c>
      <c r="F600" s="35" t="s">
        <v>38</v>
      </c>
      <c r="G600" s="32">
        <v>394</v>
      </c>
      <c r="H600" s="32"/>
      <c r="I600" s="134">
        <v>1.980902777777778E-3</v>
      </c>
      <c r="J600" s="32" t="str">
        <f>IF(I600=0," ",IF(I600&lt;=[1]Разряды!$D$7,[1]Разряды!$D$3,IF(I600&lt;=[1]Разряды!$E$7,[1]Разряды!$E$3,IF(I600&lt;=[1]Разряды!$F$7,[1]Разряды!$F$3,IF(I600&lt;=[1]Разряды!$G$7,[1]Разряды!$G$3,IF(I600&lt;=[1]Разряды!$H$7,[1]Разряды!$H$3,IF(I600&lt;=[1]Разряды!$I$7,[1]Разряды!$I$3,IF(I600&lt;=[1]Разряды!$J$7,[1]Разряды!$J$3,"б/р"))))))))</f>
        <v>III</v>
      </c>
      <c r="K600" s="35" t="s">
        <v>310</v>
      </c>
    </row>
    <row r="601" spans="1:11">
      <c r="A601" s="26">
        <v>18</v>
      </c>
      <c r="B601" s="69" t="s">
        <v>304</v>
      </c>
      <c r="C601" s="77">
        <v>1994</v>
      </c>
      <c r="D601" s="27" t="s">
        <v>34</v>
      </c>
      <c r="E601" s="49" t="s">
        <v>47</v>
      </c>
      <c r="F601" s="35" t="s">
        <v>48</v>
      </c>
      <c r="G601" s="32">
        <v>16</v>
      </c>
      <c r="H601" s="209"/>
      <c r="I601" s="134">
        <v>1.9861111111111108E-3</v>
      </c>
      <c r="J601" s="32" t="str">
        <f>IF(I601=0," ",IF(I601&lt;=[1]Разряды!$D$7,[1]Разряды!$D$3,IF(I601&lt;=[1]Разряды!$E$7,[1]Разряды!$E$3,IF(I601&lt;=[1]Разряды!$F$7,[1]Разряды!$F$3,IF(I601&lt;=[1]Разряды!$G$7,[1]Разряды!$G$3,IF(I601&lt;=[1]Разряды!$H$7,[1]Разряды!$H$3,IF(I601&lt;=[1]Разряды!$I$7,[1]Разряды!$I$3,IF(I601&lt;=[1]Разряды!$J$7,[1]Разряды!$J$3,"б/р"))))))))</f>
        <v>III</v>
      </c>
      <c r="K601" s="69" t="s">
        <v>133</v>
      </c>
    </row>
    <row r="602" spans="1:11">
      <c r="A602" s="26">
        <v>19</v>
      </c>
      <c r="B602" s="35" t="s">
        <v>314</v>
      </c>
      <c r="C602" s="32">
        <v>1994</v>
      </c>
      <c r="D602" s="26" t="s">
        <v>34</v>
      </c>
      <c r="E602" s="25" t="s">
        <v>47</v>
      </c>
      <c r="F602" s="35" t="s">
        <v>48</v>
      </c>
      <c r="G602" s="32">
        <v>43</v>
      </c>
      <c r="H602" s="32"/>
      <c r="I602" s="134">
        <v>1.9865740740740742E-3</v>
      </c>
      <c r="J602" s="32" t="str">
        <f>IF(I602=0," ",IF(I602&lt;=[1]Разряды!$D$7,[1]Разряды!$D$3,IF(I602&lt;=[1]Разряды!$E$7,[1]Разряды!$E$3,IF(I602&lt;=[1]Разряды!$F$7,[1]Разряды!$F$3,IF(I602&lt;=[1]Разряды!$G$7,[1]Разряды!$G$3,IF(I602&lt;=[1]Разряды!$H$7,[1]Разряды!$H$3,IF(I602&lt;=[1]Разряды!$I$7,[1]Разряды!$I$3,IF(I602&lt;=[1]Разряды!$J$7,[1]Разряды!$J$3,"б/р"))))))))</f>
        <v>III</v>
      </c>
      <c r="K602" s="35" t="s">
        <v>133</v>
      </c>
    </row>
    <row r="603" spans="1:11">
      <c r="A603" s="26">
        <v>20</v>
      </c>
      <c r="B603" s="25" t="s">
        <v>365</v>
      </c>
      <c r="C603" s="32">
        <v>1990</v>
      </c>
      <c r="D603" s="48"/>
      <c r="E603" s="49" t="s">
        <v>26</v>
      </c>
      <c r="F603" s="25" t="s">
        <v>38</v>
      </c>
      <c r="G603" s="32">
        <v>509</v>
      </c>
      <c r="H603" s="48"/>
      <c r="I603" s="134">
        <v>2.0033564814814814E-3</v>
      </c>
      <c r="J603" s="32" t="str">
        <f>IF(I603=0," ",IF(I603&lt;=[1]Разряды!$D$7,[1]Разряды!$D$3,IF(I603&lt;=[1]Разряды!$E$7,[1]Разряды!$E$3,IF(I603&lt;=[1]Разряды!$F$7,[1]Разряды!$F$3,IF(I603&lt;=[1]Разряды!$G$7,[1]Разряды!$G$3,IF(I603&lt;=[1]Разряды!$H$7,[1]Разряды!$H$3,IF(I603&lt;=[1]Разряды!$I$7,[1]Разряды!$I$3,IF(I603&lt;=[1]Разряды!$J$7,[1]Разряды!$J$3,"б/р"))))))))</f>
        <v>III</v>
      </c>
      <c r="K603" s="25" t="s">
        <v>310</v>
      </c>
    </row>
    <row r="604" spans="1:11">
      <c r="A604" s="26">
        <v>21</v>
      </c>
      <c r="B604" s="69" t="s">
        <v>318</v>
      </c>
      <c r="C604" s="77">
        <v>1964</v>
      </c>
      <c r="D604" s="27" t="s">
        <v>34</v>
      </c>
      <c r="E604" s="49" t="s">
        <v>26</v>
      </c>
      <c r="F604" s="35" t="s">
        <v>60</v>
      </c>
      <c r="G604" s="32">
        <v>228</v>
      </c>
      <c r="H604" s="48"/>
      <c r="I604" s="134">
        <v>2.079513888888889E-3</v>
      </c>
      <c r="J604" s="32" t="str">
        <f>IF(I604=0," ",IF(I604&lt;=[1]Разряды!$D$7,[1]Разряды!$D$3,IF(I604&lt;=[1]Разряды!$E$7,[1]Разряды!$E$3,IF(I604&lt;=[1]Разряды!$F$7,[1]Разряды!$F$3,IF(I604&lt;=[1]Разряды!$G$7,[1]Разряды!$G$3,IF(I604&lt;=[1]Разряды!$H$7,[1]Разряды!$H$3,IF(I604&lt;=[1]Разряды!$I$7,[1]Разряды!$I$3,IF(I604&lt;=[1]Разряды!$J$7,[1]Разряды!$J$3,"б/р"))))))))</f>
        <v>III</v>
      </c>
      <c r="K604" s="35" t="s">
        <v>319</v>
      </c>
    </row>
    <row r="605" spans="1:11" ht="16.5" customHeight="1">
      <c r="A605" s="26">
        <v>22</v>
      </c>
      <c r="B605" s="35" t="s">
        <v>452</v>
      </c>
      <c r="C605" s="32">
        <v>1976</v>
      </c>
      <c r="D605" s="26" t="s">
        <v>67</v>
      </c>
      <c r="E605" s="84" t="s">
        <v>26</v>
      </c>
      <c r="F605" s="122" t="s">
        <v>60</v>
      </c>
      <c r="G605" s="32">
        <v>169</v>
      </c>
      <c r="H605" s="32"/>
      <c r="I605" s="134">
        <v>2.0999999999999999E-3</v>
      </c>
      <c r="J605" s="32" t="s">
        <v>323</v>
      </c>
      <c r="K605" s="35" t="s">
        <v>61</v>
      </c>
    </row>
    <row r="606" spans="1:11">
      <c r="A606" s="46"/>
      <c r="B606" s="46"/>
      <c r="C606" s="32"/>
      <c r="D606" s="46"/>
      <c r="E606" s="46"/>
      <c r="F606" s="46"/>
      <c r="G606" s="46"/>
      <c r="H606" s="155"/>
      <c r="I606" s="46"/>
      <c r="J606" s="46"/>
      <c r="K606" s="46"/>
    </row>
    <row r="607" spans="1:11">
      <c r="A607" s="46"/>
      <c r="B607" s="46"/>
      <c r="C607" s="32"/>
      <c r="D607" s="46"/>
      <c r="E607" s="46"/>
      <c r="F607" s="46"/>
      <c r="G607" s="46"/>
      <c r="H607" s="155"/>
      <c r="I607" s="46"/>
      <c r="J607" s="46"/>
      <c r="K607" s="46"/>
    </row>
    <row r="608" spans="1:11">
      <c r="A608" s="46"/>
      <c r="B608" s="46"/>
      <c r="C608" s="32"/>
      <c r="D608" s="46"/>
      <c r="E608" s="46"/>
      <c r="F608" s="46"/>
      <c r="G608" s="46"/>
      <c r="H608" s="155"/>
      <c r="I608" s="46"/>
      <c r="J608" s="46"/>
      <c r="K608" s="46"/>
    </row>
    <row r="609" spans="1:11">
      <c r="A609" s="46"/>
      <c r="B609" s="46"/>
      <c r="C609" s="32"/>
      <c r="D609" s="46"/>
      <c r="E609" s="46"/>
      <c r="F609" s="46"/>
      <c r="G609" s="46"/>
      <c r="H609" s="155"/>
      <c r="I609" s="46"/>
      <c r="J609" s="46"/>
      <c r="K609" s="46"/>
    </row>
    <row r="610" spans="1:11">
      <c r="A610" s="46"/>
      <c r="B610" s="46"/>
      <c r="C610" s="32"/>
      <c r="D610" s="46"/>
      <c r="E610" s="46"/>
      <c r="F610" s="46"/>
      <c r="G610" s="46"/>
      <c r="H610" s="155"/>
      <c r="I610" s="46"/>
      <c r="J610" s="46"/>
      <c r="K610" s="46"/>
    </row>
    <row r="611" spans="1:11">
      <c r="A611" s="46"/>
      <c r="B611" s="46"/>
      <c r="C611" s="32"/>
      <c r="D611" s="46"/>
      <c r="E611" s="46"/>
      <c r="F611" s="46"/>
      <c r="G611" s="46"/>
      <c r="H611" s="155"/>
      <c r="I611" s="46"/>
      <c r="J611" s="46"/>
      <c r="K611" s="46"/>
    </row>
  </sheetData>
  <mergeCells count="120">
    <mergeCell ref="A551:B551"/>
    <mergeCell ref="I551:K551"/>
    <mergeCell ref="A552:B552"/>
    <mergeCell ref="H554:I554"/>
    <mergeCell ref="D556:I556"/>
    <mergeCell ref="D583:I583"/>
    <mergeCell ref="A490:B490"/>
    <mergeCell ref="H492:I492"/>
    <mergeCell ref="D493:H493"/>
    <mergeCell ref="E519:G519"/>
    <mergeCell ref="D520:I520"/>
    <mergeCell ref="C527:G527"/>
    <mergeCell ref="A430:B430"/>
    <mergeCell ref="H432:I432"/>
    <mergeCell ref="E433:G433"/>
    <mergeCell ref="D434:H434"/>
    <mergeCell ref="I471:J471"/>
    <mergeCell ref="A489:B489"/>
    <mergeCell ref="C489:D489"/>
    <mergeCell ref="I489:K489"/>
    <mergeCell ref="A369:B369"/>
    <mergeCell ref="H371:I371"/>
    <mergeCell ref="E372:G372"/>
    <mergeCell ref="C373:I373"/>
    <mergeCell ref="D404:H404"/>
    <mergeCell ref="A429:B429"/>
    <mergeCell ref="C429:D429"/>
    <mergeCell ref="I429:K429"/>
    <mergeCell ref="E345:G345"/>
    <mergeCell ref="C346:G346"/>
    <mergeCell ref="E352:G352"/>
    <mergeCell ref="C353:G353"/>
    <mergeCell ref="A368:B368"/>
    <mergeCell ref="I368:K368"/>
    <mergeCell ref="C318:G318"/>
    <mergeCell ref="C324:G324"/>
    <mergeCell ref="E330:G330"/>
    <mergeCell ref="C331:G331"/>
    <mergeCell ref="E339:G339"/>
    <mergeCell ref="C340:G340"/>
    <mergeCell ref="A312:K312"/>
    <mergeCell ref="A313:B313"/>
    <mergeCell ref="I313:K313"/>
    <mergeCell ref="A314:B314"/>
    <mergeCell ref="H316:I316"/>
    <mergeCell ref="E317:G317"/>
    <mergeCell ref="C269:G269"/>
    <mergeCell ref="D272:I272"/>
    <mergeCell ref="D277:I277"/>
    <mergeCell ref="D286:G286"/>
    <mergeCell ref="A310:K310"/>
    <mergeCell ref="A311:K311"/>
    <mergeCell ref="D227:I227"/>
    <mergeCell ref="H248:I248"/>
    <mergeCell ref="E249:G249"/>
    <mergeCell ref="I249:K249"/>
    <mergeCell ref="D250:G250"/>
    <mergeCell ref="E268:G268"/>
    <mergeCell ref="E192:G192"/>
    <mergeCell ref="D193:I193"/>
    <mergeCell ref="H207:I207"/>
    <mergeCell ref="H208:I208"/>
    <mergeCell ref="D210:G210"/>
    <mergeCell ref="E226:G226"/>
    <mergeCell ref="E168:G168"/>
    <mergeCell ref="D169:I169"/>
    <mergeCell ref="A188:B188"/>
    <mergeCell ref="H188:K188"/>
    <mergeCell ref="A189:B189"/>
    <mergeCell ref="H191:I191"/>
    <mergeCell ref="G127:G128"/>
    <mergeCell ref="H127:I127"/>
    <mergeCell ref="J127:J128"/>
    <mergeCell ref="K127:K128"/>
    <mergeCell ref="E129:G129"/>
    <mergeCell ref="D131:H131"/>
    <mergeCell ref="D69:H69"/>
    <mergeCell ref="A124:B124"/>
    <mergeCell ref="H124:K124"/>
    <mergeCell ref="A125:B125"/>
    <mergeCell ref="A127:A128"/>
    <mergeCell ref="B127:B128"/>
    <mergeCell ref="C127:C128"/>
    <mergeCell ref="D127:D128"/>
    <mergeCell ref="E127:E128"/>
    <mergeCell ref="F127:F128"/>
    <mergeCell ref="F66:F67"/>
    <mergeCell ref="G66:G67"/>
    <mergeCell ref="H66:I66"/>
    <mergeCell ref="J66:J67"/>
    <mergeCell ref="K66:K67"/>
    <mergeCell ref="E68:G68"/>
    <mergeCell ref="I46:J46"/>
    <mergeCell ref="D48:H48"/>
    <mergeCell ref="A63:B63"/>
    <mergeCell ref="H63:K63"/>
    <mergeCell ref="A64:B64"/>
    <mergeCell ref="A66:A67"/>
    <mergeCell ref="B66:B67"/>
    <mergeCell ref="C66:C67"/>
    <mergeCell ref="D66:D67"/>
    <mergeCell ref="E66:E67"/>
    <mergeCell ref="G7:G8"/>
    <mergeCell ref="H7:I7"/>
    <mergeCell ref="J7:J8"/>
    <mergeCell ref="K7:K8"/>
    <mergeCell ref="E9:G9"/>
    <mergeCell ref="D10:H10"/>
    <mergeCell ref="A7:A8"/>
    <mergeCell ref="B7:B8"/>
    <mergeCell ref="C7:C8"/>
    <mergeCell ref="D7:D8"/>
    <mergeCell ref="E7:E8"/>
    <mergeCell ref="F7:F8"/>
    <mergeCell ref="A1:K1"/>
    <mergeCell ref="A2:K2"/>
    <mergeCell ref="A3:K3"/>
    <mergeCell ref="A4:B4"/>
    <mergeCell ref="H4:K4"/>
    <mergeCell ref="A5:B5"/>
  </mergeCells>
  <pageMargins left="0" right="0" top="0" bottom="0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64"/>
  <sheetViews>
    <sheetView topLeftCell="A22" workbookViewId="0">
      <selection activeCell="R65" sqref="R65"/>
    </sheetView>
  </sheetViews>
  <sheetFormatPr defaultRowHeight="15"/>
  <cols>
    <col min="1" max="1" width="5.140625" customWidth="1"/>
    <col min="2" max="2" width="6.140625" customWidth="1"/>
    <col min="3" max="3" width="25" customWidth="1"/>
    <col min="4" max="4" width="6.42578125" customWidth="1"/>
    <col min="5" max="5" width="6.28515625" customWidth="1"/>
    <col min="6" max="6" width="12.42578125" customWidth="1"/>
    <col min="7" max="7" width="30.28515625" customWidth="1"/>
    <col min="8" max="9" width="5.42578125" customWidth="1"/>
    <col min="10" max="10" width="5.5703125" customWidth="1"/>
    <col min="11" max="11" width="5.85546875" customWidth="1"/>
    <col min="12" max="12" width="5.7109375" customWidth="1"/>
    <col min="13" max="14" width="6" customWidth="1"/>
    <col min="15" max="15" width="5.7109375" customWidth="1"/>
    <col min="16" max="16" width="5.42578125" customWidth="1"/>
    <col min="17" max="17" width="5.85546875" customWidth="1"/>
    <col min="18" max="18" width="5.140625" customWidth="1"/>
    <col min="19" max="19" width="5.42578125" customWidth="1"/>
    <col min="20" max="20" width="4.28515625" customWidth="1"/>
    <col min="21" max="21" width="4.85546875" customWidth="1"/>
    <col min="22" max="22" width="5.7109375" customWidth="1"/>
    <col min="23" max="23" width="6.28515625" customWidth="1"/>
    <col min="24" max="24" width="16.5703125" customWidth="1"/>
  </cols>
  <sheetData>
    <row r="1" spans="1:24" ht="18">
      <c r="A1" s="211" t="s">
        <v>453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</row>
    <row r="2" spans="1:24" ht="20.25">
      <c r="A2" s="212" t="s">
        <v>2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</row>
    <row r="3" spans="1:24" ht="20.25">
      <c r="A3" s="212" t="s">
        <v>454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</row>
    <row r="4" spans="1:24" ht="18">
      <c r="A4" s="213"/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</row>
    <row r="5" spans="1:24" ht="18">
      <c r="A5" s="214"/>
      <c r="B5" s="214"/>
      <c r="C5" s="214"/>
      <c r="D5" s="215"/>
      <c r="E5" s="216"/>
      <c r="F5" s="216"/>
      <c r="G5" s="217" t="s">
        <v>455</v>
      </c>
      <c r="H5" s="217"/>
      <c r="I5" s="217"/>
      <c r="J5" s="217"/>
      <c r="K5" s="217"/>
      <c r="L5" s="217"/>
      <c r="M5" s="217"/>
      <c r="N5" s="217"/>
      <c r="O5" s="215"/>
      <c r="P5" s="215"/>
      <c r="Q5" s="215"/>
      <c r="R5" s="215"/>
      <c r="S5" s="215"/>
      <c r="T5" s="215"/>
      <c r="U5" s="215"/>
      <c r="V5" s="215"/>
      <c r="W5" s="215"/>
      <c r="X5" s="215"/>
    </row>
    <row r="6" spans="1:24" ht="18.75">
      <c r="A6" s="214"/>
      <c r="B6" s="214"/>
      <c r="C6" s="214"/>
      <c r="D6" s="218"/>
      <c r="E6" s="218"/>
      <c r="F6" s="218"/>
      <c r="G6" s="219" t="s">
        <v>456</v>
      </c>
      <c r="H6" s="219"/>
      <c r="I6" s="219"/>
      <c r="J6" s="219"/>
      <c r="K6" s="219"/>
      <c r="L6" s="219"/>
      <c r="M6" s="219"/>
      <c r="N6" s="219"/>
      <c r="O6" s="220"/>
      <c r="P6" s="220"/>
      <c r="Q6" s="221" t="s">
        <v>457</v>
      </c>
      <c r="R6" s="221"/>
      <c r="S6" s="221"/>
      <c r="T6" s="221"/>
      <c r="U6" s="221"/>
      <c r="V6" s="221"/>
      <c r="W6" s="221"/>
      <c r="X6" s="222" t="s">
        <v>458</v>
      </c>
    </row>
    <row r="7" spans="1:24">
      <c r="A7" s="223" t="s">
        <v>8</v>
      </c>
      <c r="B7" s="224"/>
      <c r="C7" s="225" t="s">
        <v>9</v>
      </c>
      <c r="D7" s="225" t="s">
        <v>10</v>
      </c>
      <c r="E7" s="10" t="s">
        <v>459</v>
      </c>
      <c r="F7" s="226" t="s">
        <v>12</v>
      </c>
      <c r="G7" s="225" t="s">
        <v>460</v>
      </c>
      <c r="H7" s="227">
        <v>340</v>
      </c>
      <c r="I7" s="225">
        <v>350</v>
      </c>
      <c r="J7" s="227">
        <v>360</v>
      </c>
      <c r="K7" s="225">
        <v>370</v>
      </c>
      <c r="L7" s="227">
        <v>380</v>
      </c>
      <c r="M7" s="225">
        <v>390</v>
      </c>
      <c r="N7" s="227">
        <v>400</v>
      </c>
      <c r="O7" s="225">
        <v>410</v>
      </c>
      <c r="P7" s="227">
        <v>420</v>
      </c>
      <c r="Q7" s="225">
        <v>430</v>
      </c>
      <c r="R7" s="227">
        <v>440</v>
      </c>
      <c r="S7" s="225">
        <v>450</v>
      </c>
      <c r="T7" s="225" t="s">
        <v>461</v>
      </c>
      <c r="U7" s="227" t="s">
        <v>462</v>
      </c>
      <c r="V7" s="228" t="s">
        <v>463</v>
      </c>
      <c r="W7" s="10" t="s">
        <v>16</v>
      </c>
      <c r="X7" s="229" t="s">
        <v>17</v>
      </c>
    </row>
    <row r="8" spans="1:24">
      <c r="A8" s="224"/>
      <c r="B8" s="224"/>
      <c r="C8" s="225"/>
      <c r="D8" s="225"/>
      <c r="E8" s="14"/>
      <c r="F8" s="14"/>
      <c r="G8" s="225"/>
      <c r="H8" s="227"/>
      <c r="I8" s="225"/>
      <c r="J8" s="227"/>
      <c r="K8" s="225"/>
      <c r="L8" s="227"/>
      <c r="M8" s="225"/>
      <c r="N8" s="227"/>
      <c r="O8" s="225"/>
      <c r="P8" s="227"/>
      <c r="Q8" s="225"/>
      <c r="R8" s="227"/>
      <c r="S8" s="225"/>
      <c r="T8" s="225"/>
      <c r="U8" s="225"/>
      <c r="V8" s="230"/>
      <c r="W8" s="14"/>
      <c r="X8" s="231"/>
    </row>
    <row r="9" spans="1:24" ht="15.75">
      <c r="A9" s="232">
        <v>1</v>
      </c>
      <c r="B9" s="233" t="s">
        <v>464</v>
      </c>
      <c r="C9" s="234" t="s">
        <v>465</v>
      </c>
      <c r="D9" s="235">
        <v>1995</v>
      </c>
      <c r="E9" s="236" t="s">
        <v>25</v>
      </c>
      <c r="F9" s="50" t="s">
        <v>26</v>
      </c>
      <c r="G9" s="25" t="s">
        <v>27</v>
      </c>
      <c r="H9" s="237"/>
      <c r="I9" s="237"/>
      <c r="J9" s="237"/>
      <c r="K9" s="237"/>
      <c r="L9" s="237"/>
      <c r="M9" s="237"/>
      <c r="N9" s="237"/>
      <c r="O9" s="237"/>
      <c r="P9" s="237" t="s">
        <v>466</v>
      </c>
      <c r="Q9" s="237" t="s">
        <v>466</v>
      </c>
      <c r="R9" s="237" t="s">
        <v>467</v>
      </c>
      <c r="S9" s="237" t="s">
        <v>468</v>
      </c>
      <c r="T9" s="237">
        <v>3</v>
      </c>
      <c r="U9" s="237">
        <v>3</v>
      </c>
      <c r="V9" s="238">
        <v>440</v>
      </c>
      <c r="W9" s="239" t="s">
        <v>25</v>
      </c>
      <c r="X9" s="234" t="s">
        <v>469</v>
      </c>
    </row>
    <row r="10" spans="1:24" ht="15.75">
      <c r="A10" s="232">
        <v>2</v>
      </c>
      <c r="B10" s="233" t="s">
        <v>470</v>
      </c>
      <c r="C10" s="234" t="s">
        <v>471</v>
      </c>
      <c r="D10" s="236">
        <v>1995</v>
      </c>
      <c r="E10" s="236" t="s">
        <v>25</v>
      </c>
      <c r="F10" s="50" t="s">
        <v>26</v>
      </c>
      <c r="G10" s="25" t="s">
        <v>27</v>
      </c>
      <c r="H10" s="237"/>
      <c r="I10" s="237"/>
      <c r="J10" s="237"/>
      <c r="K10" s="237"/>
      <c r="L10" s="237"/>
      <c r="M10" s="237" t="s">
        <v>472</v>
      </c>
      <c r="N10" s="237" t="s">
        <v>466</v>
      </c>
      <c r="O10" s="237" t="s">
        <v>467</v>
      </c>
      <c r="P10" s="237" t="s">
        <v>472</v>
      </c>
      <c r="Q10" s="237" t="s">
        <v>468</v>
      </c>
      <c r="R10" s="237"/>
      <c r="S10" s="237"/>
      <c r="T10" s="237">
        <v>2</v>
      </c>
      <c r="U10" s="237">
        <v>4</v>
      </c>
      <c r="V10" s="238">
        <v>420</v>
      </c>
      <c r="W10" s="239" t="s">
        <v>25</v>
      </c>
      <c r="X10" s="234" t="s">
        <v>473</v>
      </c>
    </row>
    <row r="11" spans="1:24" ht="15.75">
      <c r="A11" s="240">
        <v>3</v>
      </c>
      <c r="B11" s="241">
        <v>350</v>
      </c>
      <c r="C11" s="234" t="s">
        <v>474</v>
      </c>
      <c r="D11" s="235">
        <v>1996</v>
      </c>
      <c r="E11" s="236" t="s">
        <v>67</v>
      </c>
      <c r="F11" s="50" t="s">
        <v>26</v>
      </c>
      <c r="G11" s="234" t="s">
        <v>475</v>
      </c>
      <c r="H11" s="237"/>
      <c r="I11" s="237" t="s">
        <v>466</v>
      </c>
      <c r="J11" s="237" t="s">
        <v>466</v>
      </c>
      <c r="K11" s="237" t="s">
        <v>466</v>
      </c>
      <c r="L11" s="237" t="s">
        <v>466</v>
      </c>
      <c r="M11" s="237" t="s">
        <v>466</v>
      </c>
      <c r="N11" s="237" t="s">
        <v>468</v>
      </c>
      <c r="O11" s="237"/>
      <c r="P11" s="237"/>
      <c r="Q11" s="237"/>
      <c r="R11" s="237"/>
      <c r="S11" s="237"/>
      <c r="T11" s="237">
        <v>1</v>
      </c>
      <c r="U11" s="237">
        <v>1</v>
      </c>
      <c r="V11" s="238">
        <v>390</v>
      </c>
      <c r="W11" s="239" t="s">
        <v>34</v>
      </c>
      <c r="X11" s="234" t="s">
        <v>473</v>
      </c>
    </row>
    <row r="12" spans="1:24" ht="15.75">
      <c r="A12" s="242">
        <v>4</v>
      </c>
      <c r="B12" s="241" t="s">
        <v>476</v>
      </c>
      <c r="C12" s="234" t="s">
        <v>477</v>
      </c>
      <c r="D12" s="235">
        <v>1997</v>
      </c>
      <c r="E12" s="236" t="s">
        <v>67</v>
      </c>
      <c r="F12" s="50" t="s">
        <v>26</v>
      </c>
      <c r="G12" s="25" t="s">
        <v>27</v>
      </c>
      <c r="H12" s="237" t="s">
        <v>466</v>
      </c>
      <c r="I12" s="237" t="s">
        <v>466</v>
      </c>
      <c r="J12" s="237" t="s">
        <v>467</v>
      </c>
      <c r="K12" s="237" t="s">
        <v>468</v>
      </c>
      <c r="L12" s="237"/>
      <c r="M12" s="237"/>
      <c r="N12" s="237"/>
      <c r="O12" s="237"/>
      <c r="P12" s="237"/>
      <c r="Q12" s="237"/>
      <c r="R12" s="237"/>
      <c r="S12" s="237"/>
      <c r="T12" s="237">
        <v>3</v>
      </c>
      <c r="U12" s="237">
        <v>3</v>
      </c>
      <c r="V12" s="238">
        <v>360</v>
      </c>
      <c r="W12" s="239" t="s">
        <v>67</v>
      </c>
      <c r="X12" s="234" t="s">
        <v>469</v>
      </c>
    </row>
    <row r="13" spans="1:24" ht="16.5" thickBot="1">
      <c r="A13" s="243"/>
      <c r="B13" s="243"/>
      <c r="C13" s="244"/>
      <c r="D13" s="245"/>
      <c r="E13" s="243"/>
      <c r="F13" s="243"/>
      <c r="G13" s="244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7"/>
      <c r="W13" s="248"/>
      <c r="X13" s="244"/>
    </row>
    <row r="14" spans="1:24" ht="16.5" thickTop="1">
      <c r="A14" s="249"/>
      <c r="B14" s="249"/>
      <c r="C14" s="250"/>
      <c r="D14" s="251"/>
      <c r="E14" s="249"/>
      <c r="F14" s="249"/>
      <c r="G14" s="250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52"/>
      <c r="W14" s="253"/>
      <c r="X14" s="250"/>
    </row>
    <row r="15" spans="1:24">
      <c r="A15" s="223" t="s">
        <v>8</v>
      </c>
      <c r="B15" s="224"/>
      <c r="C15" s="225" t="s">
        <v>9</v>
      </c>
      <c r="D15" s="225" t="s">
        <v>10</v>
      </c>
      <c r="E15" s="10" t="s">
        <v>459</v>
      </c>
      <c r="F15" s="226" t="s">
        <v>12</v>
      </c>
      <c r="G15" s="225" t="s">
        <v>460</v>
      </c>
      <c r="H15" s="227">
        <v>230</v>
      </c>
      <c r="I15" s="225">
        <v>240</v>
      </c>
      <c r="J15" s="227">
        <v>250</v>
      </c>
      <c r="K15" s="225"/>
      <c r="L15" s="227"/>
      <c r="M15" s="225"/>
      <c r="N15" s="227"/>
      <c r="O15" s="225"/>
      <c r="P15" s="227"/>
      <c r="Q15" s="225"/>
      <c r="R15" s="11"/>
      <c r="S15" s="11"/>
      <c r="T15" s="225" t="s">
        <v>461</v>
      </c>
      <c r="U15" s="227" t="s">
        <v>462</v>
      </c>
      <c r="V15" s="228" t="s">
        <v>463</v>
      </c>
      <c r="W15" s="10" t="s">
        <v>16</v>
      </c>
      <c r="X15" s="229" t="s">
        <v>17</v>
      </c>
    </row>
    <row r="16" spans="1:24">
      <c r="A16" s="224"/>
      <c r="B16" s="224"/>
      <c r="C16" s="225"/>
      <c r="D16" s="225"/>
      <c r="E16" s="14"/>
      <c r="F16" s="14"/>
      <c r="G16" s="225"/>
      <c r="H16" s="227"/>
      <c r="I16" s="225"/>
      <c r="J16" s="227"/>
      <c r="K16" s="225"/>
      <c r="L16" s="227"/>
      <c r="M16" s="225"/>
      <c r="N16" s="227"/>
      <c r="O16" s="225"/>
      <c r="P16" s="227"/>
      <c r="Q16" s="225"/>
      <c r="R16" s="15"/>
      <c r="S16" s="15"/>
      <c r="T16" s="225"/>
      <c r="U16" s="225"/>
      <c r="V16" s="230"/>
      <c r="W16" s="14"/>
      <c r="X16" s="231"/>
    </row>
    <row r="17" spans="1:24" ht="15.75">
      <c r="A17" s="242">
        <v>5</v>
      </c>
      <c r="B17" s="241">
        <v>230</v>
      </c>
      <c r="C17" s="234" t="s">
        <v>478</v>
      </c>
      <c r="D17" s="235">
        <v>2000</v>
      </c>
      <c r="E17" s="236" t="s">
        <v>177</v>
      </c>
      <c r="F17" s="50" t="s">
        <v>26</v>
      </c>
      <c r="G17" s="25" t="s">
        <v>27</v>
      </c>
      <c r="H17" s="237" t="s">
        <v>466</v>
      </c>
      <c r="I17" s="237" t="s">
        <v>466</v>
      </c>
      <c r="J17" s="237" t="s">
        <v>468</v>
      </c>
      <c r="K17" s="237"/>
      <c r="L17" s="237"/>
      <c r="M17" s="237"/>
      <c r="N17" s="237"/>
      <c r="O17" s="237"/>
      <c r="P17" s="237"/>
      <c r="Q17" s="237"/>
      <c r="R17" s="237"/>
      <c r="S17" s="237"/>
      <c r="T17" s="237">
        <v>1</v>
      </c>
      <c r="U17" s="237"/>
      <c r="V17" s="238">
        <v>240</v>
      </c>
      <c r="W17" s="239" t="s">
        <v>177</v>
      </c>
      <c r="X17" s="234" t="s">
        <v>473</v>
      </c>
    </row>
    <row r="18" spans="1:24" ht="15.75">
      <c r="A18" s="242">
        <v>6</v>
      </c>
      <c r="B18" s="241">
        <v>230</v>
      </c>
      <c r="C18" s="234" t="s">
        <v>479</v>
      </c>
      <c r="D18" s="235">
        <v>1999</v>
      </c>
      <c r="E18" s="236" t="s">
        <v>177</v>
      </c>
      <c r="F18" s="50" t="s">
        <v>26</v>
      </c>
      <c r="G18" s="234" t="s">
        <v>475</v>
      </c>
      <c r="H18" s="237" t="s">
        <v>466</v>
      </c>
      <c r="I18" s="237" t="s">
        <v>468</v>
      </c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>
        <v>1</v>
      </c>
      <c r="U18" s="237"/>
      <c r="V18" s="238">
        <v>230</v>
      </c>
      <c r="W18" s="239" t="s">
        <v>480</v>
      </c>
      <c r="X18" s="234" t="s">
        <v>473</v>
      </c>
    </row>
    <row r="19" spans="1:24" ht="16.5" thickBot="1">
      <c r="A19" s="243"/>
      <c r="B19" s="243"/>
      <c r="C19" s="244"/>
      <c r="D19" s="245"/>
      <c r="E19" s="243"/>
      <c r="F19" s="243"/>
      <c r="G19" s="244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247"/>
      <c r="W19" s="248"/>
      <c r="X19" s="244"/>
    </row>
    <row r="20" spans="1:24" ht="15.75" thickTop="1"/>
    <row r="22" spans="1:24" ht="18.75">
      <c r="A22" s="254"/>
      <c r="B22" s="254"/>
      <c r="C22" s="255"/>
      <c r="D22" s="256"/>
      <c r="E22" s="254"/>
      <c r="F22" s="254"/>
      <c r="G22" s="257" t="s">
        <v>193</v>
      </c>
      <c r="H22" s="257"/>
      <c r="I22" s="257"/>
      <c r="J22" s="257"/>
      <c r="K22" s="257"/>
      <c r="L22" s="257"/>
      <c r="M22" s="257"/>
      <c r="N22" s="257"/>
      <c r="O22" s="220"/>
      <c r="P22" s="220"/>
      <c r="Q22" s="221" t="s">
        <v>457</v>
      </c>
      <c r="R22" s="221"/>
      <c r="S22" s="221"/>
      <c r="T22" s="221"/>
      <c r="U22" s="221"/>
      <c r="V22" s="221"/>
      <c r="W22" s="221"/>
      <c r="X22" s="222" t="s">
        <v>458</v>
      </c>
    </row>
    <row r="23" spans="1:24">
      <c r="A23" s="258" t="s">
        <v>8</v>
      </c>
      <c r="B23" s="14"/>
      <c r="C23" s="15" t="s">
        <v>9</v>
      </c>
      <c r="D23" s="15" t="s">
        <v>10</v>
      </c>
      <c r="E23" s="259" t="s">
        <v>459</v>
      </c>
      <c r="F23" s="226" t="s">
        <v>12</v>
      </c>
      <c r="G23" s="15" t="s">
        <v>460</v>
      </c>
      <c r="H23" s="231">
        <v>380</v>
      </c>
      <c r="I23" s="225">
        <v>400</v>
      </c>
      <c r="J23" s="225">
        <v>470</v>
      </c>
      <c r="K23" s="225">
        <v>480</v>
      </c>
      <c r="L23" s="225">
        <v>490</v>
      </c>
      <c r="M23" s="225">
        <v>500</v>
      </c>
      <c r="N23" s="225">
        <v>510</v>
      </c>
      <c r="O23" s="225">
        <v>520</v>
      </c>
      <c r="P23" s="11"/>
      <c r="Q23" s="11"/>
      <c r="R23" s="260"/>
      <c r="S23" s="260"/>
      <c r="T23" s="225" t="s">
        <v>461</v>
      </c>
      <c r="U23" s="227" t="s">
        <v>462</v>
      </c>
      <c r="V23" s="228" t="s">
        <v>463</v>
      </c>
      <c r="W23" s="10" t="s">
        <v>16</v>
      </c>
      <c r="X23" s="229" t="s">
        <v>17</v>
      </c>
    </row>
    <row r="24" spans="1:24">
      <c r="A24" s="224"/>
      <c r="B24" s="224"/>
      <c r="C24" s="225"/>
      <c r="D24" s="225"/>
      <c r="E24" s="14"/>
      <c r="F24" s="14"/>
      <c r="G24" s="225"/>
      <c r="H24" s="227"/>
      <c r="I24" s="225"/>
      <c r="J24" s="225"/>
      <c r="K24" s="225"/>
      <c r="L24" s="225"/>
      <c r="M24" s="225"/>
      <c r="N24" s="225"/>
      <c r="O24" s="225"/>
      <c r="P24" s="15"/>
      <c r="Q24" s="15"/>
      <c r="R24" s="261"/>
      <c r="S24" s="261"/>
      <c r="T24" s="225"/>
      <c r="U24" s="225"/>
      <c r="V24" s="230"/>
      <c r="W24" s="14"/>
      <c r="X24" s="231"/>
    </row>
    <row r="25" spans="1:24" ht="15.75">
      <c r="A25" s="232">
        <v>1</v>
      </c>
      <c r="B25" s="233" t="s">
        <v>481</v>
      </c>
      <c r="C25" s="234" t="s">
        <v>482</v>
      </c>
      <c r="D25" s="235">
        <v>1991</v>
      </c>
      <c r="E25" s="236" t="s">
        <v>89</v>
      </c>
      <c r="F25" s="50" t="s">
        <v>26</v>
      </c>
      <c r="G25" s="234" t="s">
        <v>475</v>
      </c>
      <c r="H25" s="237"/>
      <c r="I25" s="237"/>
      <c r="J25" s="237"/>
      <c r="K25" s="237" t="s">
        <v>472</v>
      </c>
      <c r="L25" s="237" t="s">
        <v>483</v>
      </c>
      <c r="M25" s="237" t="s">
        <v>466</v>
      </c>
      <c r="N25" s="237" t="s">
        <v>483</v>
      </c>
      <c r="O25" s="237" t="s">
        <v>468</v>
      </c>
      <c r="P25" s="237"/>
      <c r="Q25" s="237"/>
      <c r="R25" s="237"/>
      <c r="S25" s="237"/>
      <c r="T25" s="237">
        <v>2</v>
      </c>
      <c r="U25" s="237">
        <v>2</v>
      </c>
      <c r="V25" s="238">
        <v>500</v>
      </c>
      <c r="W25" s="239" t="s">
        <v>89</v>
      </c>
      <c r="X25" s="234" t="s">
        <v>484</v>
      </c>
    </row>
    <row r="26" spans="1:24" ht="15.75">
      <c r="A26" s="232">
        <v>2</v>
      </c>
      <c r="B26" s="233" t="s">
        <v>485</v>
      </c>
      <c r="C26" s="234" t="s">
        <v>486</v>
      </c>
      <c r="D26" s="235">
        <v>1986</v>
      </c>
      <c r="E26" s="236" t="s">
        <v>209</v>
      </c>
      <c r="F26" s="50" t="s">
        <v>26</v>
      </c>
      <c r="G26" s="234" t="s">
        <v>475</v>
      </c>
      <c r="H26" s="237"/>
      <c r="I26" s="237"/>
      <c r="J26" s="237" t="s">
        <v>466</v>
      </c>
      <c r="K26" s="237" t="s">
        <v>466</v>
      </c>
      <c r="L26" s="237" t="s">
        <v>483</v>
      </c>
      <c r="M26" s="237" t="s">
        <v>467</v>
      </c>
      <c r="N26" s="237" t="s">
        <v>468</v>
      </c>
      <c r="O26" s="237"/>
      <c r="P26" s="237"/>
      <c r="Q26" s="237"/>
      <c r="R26" s="237"/>
      <c r="S26" s="237"/>
      <c r="T26" s="237">
        <v>3</v>
      </c>
      <c r="U26" s="237">
        <v>3</v>
      </c>
      <c r="V26" s="238">
        <v>500</v>
      </c>
      <c r="W26" s="239" t="s">
        <v>89</v>
      </c>
      <c r="X26" s="234" t="s">
        <v>484</v>
      </c>
    </row>
    <row r="27" spans="1:24" ht="15.75">
      <c r="A27" s="232">
        <v>3</v>
      </c>
      <c r="B27" s="233" t="s">
        <v>487</v>
      </c>
      <c r="C27" s="234" t="s">
        <v>488</v>
      </c>
      <c r="D27" s="235">
        <v>1993</v>
      </c>
      <c r="E27" s="236" t="s">
        <v>25</v>
      </c>
      <c r="F27" s="50" t="s">
        <v>26</v>
      </c>
      <c r="G27" s="234" t="s">
        <v>475</v>
      </c>
      <c r="H27" s="237" t="s">
        <v>467</v>
      </c>
      <c r="I27" s="237" t="s">
        <v>468</v>
      </c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>
        <v>3</v>
      </c>
      <c r="U27" s="237"/>
      <c r="V27" s="238">
        <v>380</v>
      </c>
      <c r="W27" s="239" t="s">
        <v>34</v>
      </c>
      <c r="X27" s="234" t="s">
        <v>484</v>
      </c>
    </row>
    <row r="28" spans="1:24" ht="16.5" thickBot="1">
      <c r="A28" s="243"/>
      <c r="B28" s="243"/>
      <c r="C28" s="244"/>
      <c r="D28" s="245"/>
      <c r="E28" s="243"/>
      <c r="F28" s="262"/>
      <c r="G28" s="244"/>
      <c r="H28" s="246"/>
      <c r="I28" s="246"/>
      <c r="J28" s="246"/>
      <c r="K28" s="246"/>
      <c r="L28" s="246"/>
      <c r="M28" s="246"/>
      <c r="N28" s="246"/>
      <c r="O28" s="246"/>
      <c r="P28" s="246"/>
      <c r="Q28" s="246"/>
      <c r="R28" s="246"/>
      <c r="S28" s="246"/>
      <c r="T28" s="246"/>
      <c r="U28" s="246"/>
      <c r="V28" s="247"/>
      <c r="W28" s="248"/>
      <c r="X28" s="244"/>
    </row>
    <row r="29" spans="1:24" ht="15.75" thickTop="1"/>
    <row r="33" spans="1:24" ht="15.75">
      <c r="C33" s="250" t="s">
        <v>188</v>
      </c>
      <c r="D33" s="251"/>
      <c r="E33" s="249"/>
      <c r="F33" s="249"/>
      <c r="G33" s="250" t="s">
        <v>489</v>
      </c>
    </row>
    <row r="34" spans="1:24" ht="15.75">
      <c r="C34" s="250"/>
      <c r="D34" s="251"/>
      <c r="E34" s="249"/>
      <c r="F34" s="249"/>
      <c r="G34" s="250"/>
    </row>
    <row r="35" spans="1:24" ht="15.75">
      <c r="C35" s="250"/>
      <c r="D35" s="251"/>
      <c r="E35" s="249"/>
      <c r="F35" s="249"/>
      <c r="G35" s="250"/>
    </row>
    <row r="36" spans="1:24" ht="15.75">
      <c r="C36" s="250" t="s">
        <v>190</v>
      </c>
      <c r="D36" s="251"/>
      <c r="E36" s="249"/>
      <c r="F36" s="249"/>
      <c r="G36" s="250" t="s">
        <v>191</v>
      </c>
    </row>
    <row r="37" spans="1:24" ht="15.75">
      <c r="C37" s="250"/>
      <c r="D37" s="251"/>
      <c r="E37" s="249"/>
      <c r="F37" s="249"/>
      <c r="G37" s="250"/>
    </row>
    <row r="44" spans="1:24" ht="18">
      <c r="A44" s="211" t="s">
        <v>453</v>
      </c>
      <c r="B44" s="211"/>
      <c r="C44" s="211"/>
      <c r="D44" s="211"/>
      <c r="E44" s="211"/>
      <c r="F44" s="211"/>
      <c r="G44" s="211"/>
      <c r="H44" s="211"/>
      <c r="I44" s="211"/>
      <c r="J44" s="211"/>
      <c r="K44" s="211"/>
      <c r="L44" s="211"/>
      <c r="M44" s="211"/>
      <c r="N44" s="211"/>
      <c r="O44" s="211"/>
      <c r="P44" s="211"/>
      <c r="Q44" s="211"/>
      <c r="R44" s="211"/>
      <c r="S44" s="211"/>
      <c r="T44" s="211"/>
      <c r="U44" s="211"/>
      <c r="V44" s="211"/>
      <c r="W44" s="211"/>
      <c r="X44" s="211"/>
    </row>
    <row r="45" spans="1:24" ht="20.25">
      <c r="A45" s="212" t="s">
        <v>2</v>
      </c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</row>
    <row r="46" spans="1:24" ht="20.25">
      <c r="A46" s="212" t="s">
        <v>454</v>
      </c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</row>
    <row r="47" spans="1:24" ht="18">
      <c r="A47" s="213"/>
      <c r="B47" s="213"/>
      <c r="C47" s="213"/>
      <c r="D47" s="213"/>
      <c r="E47" s="213"/>
      <c r="F47" s="213"/>
      <c r="G47" s="213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</row>
    <row r="48" spans="1:24" ht="18">
      <c r="A48" s="214"/>
      <c r="B48" s="214"/>
      <c r="C48" s="214"/>
      <c r="D48" s="215"/>
      <c r="E48" s="216"/>
      <c r="F48" s="216"/>
      <c r="G48" s="217" t="s">
        <v>455</v>
      </c>
      <c r="H48" s="217"/>
      <c r="I48" s="217"/>
      <c r="J48" s="217"/>
      <c r="K48" s="217"/>
      <c r="L48" s="217"/>
      <c r="M48" s="217"/>
      <c r="N48" s="217"/>
      <c r="O48" s="215"/>
      <c r="P48" s="215"/>
      <c r="Q48" s="215"/>
      <c r="R48" s="215"/>
      <c r="S48" s="215"/>
      <c r="T48" s="215"/>
      <c r="U48" s="215"/>
      <c r="V48" s="215"/>
      <c r="W48" s="215"/>
      <c r="X48" s="215"/>
    </row>
    <row r="49" spans="1:24" ht="18.75">
      <c r="A49" s="214"/>
      <c r="B49" s="214"/>
      <c r="C49" s="214"/>
      <c r="D49" s="218"/>
      <c r="E49" s="218"/>
      <c r="F49" s="218"/>
      <c r="G49" s="219" t="s">
        <v>490</v>
      </c>
      <c r="H49" s="219"/>
      <c r="I49" s="219"/>
      <c r="J49" s="219"/>
      <c r="K49" s="219"/>
      <c r="L49" s="219"/>
      <c r="M49" s="219"/>
      <c r="N49" s="219"/>
      <c r="O49" s="220"/>
      <c r="P49" s="220"/>
      <c r="Q49" s="221" t="s">
        <v>491</v>
      </c>
      <c r="R49" s="221"/>
      <c r="S49" s="221"/>
      <c r="T49" s="221"/>
      <c r="U49" s="221"/>
      <c r="V49" s="221"/>
      <c r="W49" s="221"/>
      <c r="X49" s="222" t="s">
        <v>458</v>
      </c>
    </row>
    <row r="50" spans="1:24">
      <c r="A50" s="223" t="s">
        <v>8</v>
      </c>
      <c r="B50" s="224"/>
      <c r="C50" s="225" t="s">
        <v>9</v>
      </c>
      <c r="D50" s="225" t="s">
        <v>10</v>
      </c>
      <c r="E50" s="10" t="s">
        <v>459</v>
      </c>
      <c r="F50" s="226" t="s">
        <v>12</v>
      </c>
      <c r="G50" s="225" t="s">
        <v>460</v>
      </c>
      <c r="H50" s="227">
        <v>170</v>
      </c>
      <c r="I50" s="225">
        <v>180</v>
      </c>
      <c r="J50" s="227">
        <v>190</v>
      </c>
      <c r="K50" s="225">
        <v>200</v>
      </c>
      <c r="L50" s="225">
        <v>280</v>
      </c>
      <c r="M50" s="225">
        <v>300</v>
      </c>
      <c r="N50" s="11">
        <v>310</v>
      </c>
      <c r="O50" s="11">
        <v>340</v>
      </c>
      <c r="P50" s="11">
        <v>350</v>
      </c>
      <c r="Q50" s="11">
        <v>360</v>
      </c>
      <c r="R50" s="11"/>
      <c r="S50" s="11"/>
      <c r="T50" s="225" t="s">
        <v>461</v>
      </c>
      <c r="U50" s="227" t="s">
        <v>462</v>
      </c>
      <c r="V50" s="228" t="s">
        <v>463</v>
      </c>
      <c r="W50" s="10" t="s">
        <v>16</v>
      </c>
      <c r="X50" s="229" t="s">
        <v>17</v>
      </c>
    </row>
    <row r="51" spans="1:24">
      <c r="A51" s="224"/>
      <c r="B51" s="224"/>
      <c r="C51" s="225"/>
      <c r="D51" s="225"/>
      <c r="E51" s="14"/>
      <c r="F51" s="14"/>
      <c r="G51" s="225"/>
      <c r="H51" s="227"/>
      <c r="I51" s="225"/>
      <c r="J51" s="227"/>
      <c r="K51" s="225"/>
      <c r="L51" s="225"/>
      <c r="M51" s="225"/>
      <c r="N51" s="15"/>
      <c r="O51" s="15"/>
      <c r="P51" s="15"/>
      <c r="Q51" s="15"/>
      <c r="R51" s="15"/>
      <c r="S51" s="15"/>
      <c r="T51" s="225"/>
      <c r="U51" s="225"/>
      <c r="V51" s="230"/>
      <c r="W51" s="14"/>
      <c r="X51" s="231"/>
    </row>
    <row r="52" spans="1:24" ht="15.75">
      <c r="A52" s="232">
        <v>1</v>
      </c>
      <c r="B52" s="233" t="s">
        <v>492</v>
      </c>
      <c r="C52" s="234" t="s">
        <v>493</v>
      </c>
      <c r="D52" s="235">
        <v>1995</v>
      </c>
      <c r="E52" s="236" t="s">
        <v>89</v>
      </c>
      <c r="F52" s="50" t="s">
        <v>26</v>
      </c>
      <c r="G52" s="25" t="s">
        <v>27</v>
      </c>
      <c r="H52" s="237"/>
      <c r="I52" s="237"/>
      <c r="J52" s="237"/>
      <c r="K52" s="237"/>
      <c r="L52" s="237"/>
      <c r="M52" s="237"/>
      <c r="N52" s="237"/>
      <c r="O52" s="237" t="s">
        <v>466</v>
      </c>
      <c r="P52" s="237" t="s">
        <v>472</v>
      </c>
      <c r="Q52" s="237" t="s">
        <v>468</v>
      </c>
      <c r="R52" s="237"/>
      <c r="S52" s="237"/>
      <c r="T52" s="237">
        <v>2</v>
      </c>
      <c r="U52" s="237">
        <v>2</v>
      </c>
      <c r="V52" s="238">
        <v>350</v>
      </c>
      <c r="W52" s="239" t="s">
        <v>89</v>
      </c>
      <c r="X52" s="234" t="s">
        <v>469</v>
      </c>
    </row>
    <row r="53" spans="1:24" ht="15.75">
      <c r="A53" s="232">
        <v>2</v>
      </c>
      <c r="B53" s="233" t="s">
        <v>494</v>
      </c>
      <c r="C53" s="234" t="s">
        <v>495</v>
      </c>
      <c r="D53" s="235">
        <v>1995</v>
      </c>
      <c r="E53" s="236" t="s">
        <v>25</v>
      </c>
      <c r="F53" s="50" t="s">
        <v>26</v>
      </c>
      <c r="G53" s="25" t="s">
        <v>27</v>
      </c>
      <c r="H53" s="237"/>
      <c r="I53" s="237"/>
      <c r="J53" s="237"/>
      <c r="K53" s="237"/>
      <c r="L53" s="237" t="s">
        <v>466</v>
      </c>
      <c r="M53" s="237" t="s">
        <v>467</v>
      </c>
      <c r="N53" s="237" t="s">
        <v>468</v>
      </c>
      <c r="O53" s="237"/>
      <c r="P53" s="237"/>
      <c r="Q53" s="237"/>
      <c r="R53" s="237"/>
      <c r="S53" s="237"/>
      <c r="T53" s="237">
        <v>3</v>
      </c>
      <c r="U53" s="237">
        <v>2</v>
      </c>
      <c r="V53" s="238">
        <v>300</v>
      </c>
      <c r="W53" s="239" t="s">
        <v>25</v>
      </c>
      <c r="X53" s="234" t="s">
        <v>469</v>
      </c>
    </row>
    <row r="54" spans="1:24" ht="15.75">
      <c r="A54" s="232">
        <v>3</v>
      </c>
      <c r="B54" s="233" t="s">
        <v>496</v>
      </c>
      <c r="C54" s="234" t="s">
        <v>497</v>
      </c>
      <c r="D54" s="235">
        <v>1995</v>
      </c>
      <c r="E54" s="236" t="s">
        <v>89</v>
      </c>
      <c r="F54" s="50" t="s">
        <v>26</v>
      </c>
      <c r="G54" s="234" t="s">
        <v>475</v>
      </c>
      <c r="H54" s="237"/>
      <c r="I54" s="237"/>
      <c r="J54" s="237"/>
      <c r="K54" s="237"/>
      <c r="L54" s="237" t="s">
        <v>467</v>
      </c>
      <c r="M54" s="237" t="s">
        <v>468</v>
      </c>
      <c r="N54" s="237"/>
      <c r="O54" s="237"/>
      <c r="P54" s="237"/>
      <c r="Q54" s="237"/>
      <c r="R54" s="237"/>
      <c r="S54" s="237"/>
      <c r="T54" s="237">
        <v>3</v>
      </c>
      <c r="U54" s="237">
        <v>1</v>
      </c>
      <c r="V54" s="238">
        <v>280</v>
      </c>
      <c r="W54" s="239" t="s">
        <v>34</v>
      </c>
      <c r="X54" s="234" t="s">
        <v>469</v>
      </c>
    </row>
    <row r="55" spans="1:24" ht="15.75">
      <c r="A55" s="236">
        <v>4</v>
      </c>
      <c r="B55" s="233">
        <v>170</v>
      </c>
      <c r="C55" s="234" t="s">
        <v>498</v>
      </c>
      <c r="D55" s="235">
        <v>2000</v>
      </c>
      <c r="E55" s="236"/>
      <c r="F55" s="50" t="s">
        <v>26</v>
      </c>
      <c r="G55" s="234" t="s">
        <v>475</v>
      </c>
      <c r="H55" s="237" t="s">
        <v>472</v>
      </c>
      <c r="I55" s="237" t="s">
        <v>467</v>
      </c>
      <c r="J55" s="237" t="s">
        <v>466</v>
      </c>
      <c r="K55" s="237" t="s">
        <v>468</v>
      </c>
      <c r="L55" s="237"/>
      <c r="M55" s="237"/>
      <c r="N55" s="237"/>
      <c r="O55" s="237"/>
      <c r="P55" s="237"/>
      <c r="Q55" s="237"/>
      <c r="R55" s="237"/>
      <c r="S55" s="237"/>
      <c r="T55" s="237">
        <v>1</v>
      </c>
      <c r="U55" s="237">
        <v>3</v>
      </c>
      <c r="V55" s="238">
        <v>190</v>
      </c>
      <c r="W55" s="239" t="s">
        <v>480</v>
      </c>
      <c r="X55" s="234" t="s">
        <v>469</v>
      </c>
    </row>
    <row r="56" spans="1:24" ht="16.5" thickBot="1">
      <c r="A56" s="243"/>
      <c r="B56" s="243"/>
      <c r="C56" s="244"/>
      <c r="D56" s="245"/>
      <c r="E56" s="243"/>
      <c r="F56" s="243"/>
      <c r="G56" s="244"/>
      <c r="H56" s="246"/>
      <c r="I56" s="246"/>
      <c r="J56" s="246"/>
      <c r="K56" s="246"/>
      <c r="L56" s="246"/>
      <c r="M56" s="246"/>
      <c r="N56" s="246"/>
      <c r="O56" s="246"/>
      <c r="P56" s="246"/>
      <c r="Q56" s="246"/>
      <c r="R56" s="246"/>
      <c r="S56" s="246"/>
      <c r="T56" s="246"/>
      <c r="U56" s="246"/>
      <c r="V56" s="247"/>
      <c r="W56" s="248"/>
      <c r="X56" s="244"/>
    </row>
    <row r="57" spans="1:24" ht="15.75" thickTop="1"/>
    <row r="59" spans="1:24" ht="18.75">
      <c r="A59" s="214"/>
      <c r="B59" s="214"/>
      <c r="C59" s="214"/>
      <c r="D59" s="218"/>
      <c r="E59" s="218"/>
      <c r="F59" s="218"/>
      <c r="G59" s="257" t="s">
        <v>99</v>
      </c>
      <c r="H59" s="257"/>
      <c r="I59" s="257"/>
      <c r="J59" s="257"/>
      <c r="K59" s="257"/>
      <c r="L59" s="257"/>
      <c r="M59" s="257"/>
      <c r="N59" s="257"/>
      <c r="O59" s="257"/>
      <c r="P59" s="220"/>
      <c r="Q59" s="221" t="s">
        <v>499</v>
      </c>
      <c r="R59" s="221"/>
      <c r="S59" s="221"/>
      <c r="T59" s="221"/>
      <c r="U59" s="221"/>
      <c r="V59" s="221"/>
      <c r="W59" s="221"/>
      <c r="X59" s="222" t="s">
        <v>458</v>
      </c>
    </row>
    <row r="60" spans="1:24">
      <c r="A60" s="223" t="s">
        <v>8</v>
      </c>
      <c r="B60" s="224"/>
      <c r="C60" s="225" t="s">
        <v>9</v>
      </c>
      <c r="D60" s="225" t="s">
        <v>10</v>
      </c>
      <c r="E60" s="10" t="s">
        <v>459</v>
      </c>
      <c r="F60" s="226" t="s">
        <v>12</v>
      </c>
      <c r="G60" s="225" t="s">
        <v>460</v>
      </c>
      <c r="H60" s="227">
        <v>340</v>
      </c>
      <c r="I60" s="225">
        <v>350</v>
      </c>
      <c r="J60" s="225">
        <v>360</v>
      </c>
      <c r="K60" s="225">
        <v>370</v>
      </c>
      <c r="L60" s="225">
        <v>380</v>
      </c>
      <c r="M60" s="225"/>
      <c r="N60" s="11"/>
      <c r="O60" s="11"/>
      <c r="P60" s="11"/>
      <c r="Q60" s="11"/>
      <c r="R60" s="260"/>
      <c r="S60" s="260"/>
      <c r="T60" s="225" t="s">
        <v>461</v>
      </c>
      <c r="U60" s="227" t="s">
        <v>462</v>
      </c>
      <c r="V60" s="228" t="s">
        <v>463</v>
      </c>
      <c r="W60" s="10" t="s">
        <v>16</v>
      </c>
      <c r="X60" s="229" t="s">
        <v>17</v>
      </c>
    </row>
    <row r="61" spans="1:24">
      <c r="A61" s="224"/>
      <c r="B61" s="224"/>
      <c r="C61" s="225"/>
      <c r="D61" s="225"/>
      <c r="E61" s="14"/>
      <c r="F61" s="14"/>
      <c r="G61" s="225"/>
      <c r="H61" s="227"/>
      <c r="I61" s="225"/>
      <c r="J61" s="225"/>
      <c r="K61" s="225"/>
      <c r="L61" s="225"/>
      <c r="M61" s="225"/>
      <c r="N61" s="15"/>
      <c r="O61" s="15"/>
      <c r="P61" s="15"/>
      <c r="Q61" s="15"/>
      <c r="R61" s="261"/>
      <c r="S61" s="261"/>
      <c r="T61" s="225"/>
      <c r="U61" s="225"/>
      <c r="V61" s="230"/>
      <c r="W61" s="14"/>
      <c r="X61" s="231"/>
    </row>
    <row r="62" spans="1:24" ht="15.75">
      <c r="A62" s="232">
        <v>1</v>
      </c>
      <c r="B62" s="233" t="s">
        <v>476</v>
      </c>
      <c r="C62" s="234" t="s">
        <v>500</v>
      </c>
      <c r="D62" s="235">
        <v>1992</v>
      </c>
      <c r="E62" s="236" t="s">
        <v>89</v>
      </c>
      <c r="F62" s="50" t="s">
        <v>26</v>
      </c>
      <c r="G62" s="234" t="s">
        <v>475</v>
      </c>
      <c r="H62" s="237" t="s">
        <v>466</v>
      </c>
      <c r="I62" s="237" t="s">
        <v>466</v>
      </c>
      <c r="J62" s="237" t="s">
        <v>466</v>
      </c>
      <c r="K62" s="237" t="s">
        <v>467</v>
      </c>
      <c r="L62" s="237" t="s">
        <v>468</v>
      </c>
      <c r="M62" s="237"/>
      <c r="N62" s="237"/>
      <c r="O62" s="237"/>
      <c r="P62" s="237"/>
      <c r="Q62" s="237"/>
      <c r="R62" s="237"/>
      <c r="S62" s="237"/>
      <c r="T62" s="237">
        <v>3</v>
      </c>
      <c r="U62" s="237">
        <v>4</v>
      </c>
      <c r="V62" s="238">
        <v>370</v>
      </c>
      <c r="W62" s="239" t="s">
        <v>89</v>
      </c>
      <c r="X62" s="234" t="s">
        <v>469</v>
      </c>
    </row>
    <row r="63" spans="1:24" ht="16.5" thickBot="1">
      <c r="A63" s="243"/>
      <c r="B63" s="243"/>
      <c r="C63" s="244"/>
      <c r="D63" s="245"/>
      <c r="E63" s="243"/>
      <c r="F63" s="243"/>
      <c r="G63" s="244"/>
      <c r="H63" s="246"/>
      <c r="I63" s="246"/>
      <c r="J63" s="246"/>
      <c r="K63" s="246"/>
      <c r="L63" s="246"/>
      <c r="M63" s="246"/>
      <c r="N63" s="246"/>
      <c r="O63" s="246"/>
      <c r="P63" s="246"/>
      <c r="Q63" s="246"/>
      <c r="R63" s="246"/>
      <c r="S63" s="246"/>
      <c r="T63" s="246"/>
      <c r="U63" s="246"/>
      <c r="V63" s="247"/>
      <c r="W63" s="248"/>
      <c r="X63" s="244"/>
    </row>
    <row r="64" spans="1:24" ht="15.75" thickTop="1"/>
  </sheetData>
  <mergeCells count="139">
    <mergeCell ref="V60:V61"/>
    <mergeCell ref="W60:W61"/>
    <mergeCell ref="X60:X61"/>
    <mergeCell ref="N60:N61"/>
    <mergeCell ref="O60:O61"/>
    <mergeCell ref="P60:P61"/>
    <mergeCell ref="Q60:Q61"/>
    <mergeCell ref="T60:T61"/>
    <mergeCell ref="U60:U61"/>
    <mergeCell ref="H60:H61"/>
    <mergeCell ref="I60:I61"/>
    <mergeCell ref="J60:J61"/>
    <mergeCell ref="K60:K61"/>
    <mergeCell ref="L60:L61"/>
    <mergeCell ref="M60:M61"/>
    <mergeCell ref="A59:C59"/>
    <mergeCell ref="G59:O59"/>
    <mergeCell ref="Q59:W59"/>
    <mergeCell ref="A60:A61"/>
    <mergeCell ref="B60:B61"/>
    <mergeCell ref="C60:C61"/>
    <mergeCell ref="D60:D61"/>
    <mergeCell ref="E60:E61"/>
    <mergeCell ref="F60:F61"/>
    <mergeCell ref="G60:G61"/>
    <mergeCell ref="S50:S51"/>
    <mergeCell ref="T50:T51"/>
    <mergeCell ref="U50:U51"/>
    <mergeCell ref="V50:V51"/>
    <mergeCell ref="W50:W51"/>
    <mergeCell ref="X50:X51"/>
    <mergeCell ref="M50:M51"/>
    <mergeCell ref="N50:N51"/>
    <mergeCell ref="O50:O51"/>
    <mergeCell ref="P50:P51"/>
    <mergeCell ref="Q50:Q51"/>
    <mergeCell ref="R50:R51"/>
    <mergeCell ref="G50:G51"/>
    <mergeCell ref="H50:H51"/>
    <mergeCell ref="I50:I51"/>
    <mergeCell ref="J50:J51"/>
    <mergeCell ref="K50:K51"/>
    <mergeCell ref="L50:L51"/>
    <mergeCell ref="A50:A51"/>
    <mergeCell ref="B50:B51"/>
    <mergeCell ref="C50:C51"/>
    <mergeCell ref="D50:D51"/>
    <mergeCell ref="E50:E51"/>
    <mergeCell ref="F50:F51"/>
    <mergeCell ref="A47:X47"/>
    <mergeCell ref="A48:C48"/>
    <mergeCell ref="G48:N48"/>
    <mergeCell ref="A49:C49"/>
    <mergeCell ref="G49:N49"/>
    <mergeCell ref="Q49:W49"/>
    <mergeCell ref="V23:V24"/>
    <mergeCell ref="W23:W24"/>
    <mergeCell ref="X23:X24"/>
    <mergeCell ref="A44:X44"/>
    <mergeCell ref="A45:X45"/>
    <mergeCell ref="A46:X46"/>
    <mergeCell ref="N23:N24"/>
    <mergeCell ref="O23:O24"/>
    <mergeCell ref="P23:P24"/>
    <mergeCell ref="Q23:Q24"/>
    <mergeCell ref="T23:T24"/>
    <mergeCell ref="U23:U24"/>
    <mergeCell ref="H23:H24"/>
    <mergeCell ref="I23:I24"/>
    <mergeCell ref="J23:J24"/>
    <mergeCell ref="K23:K24"/>
    <mergeCell ref="L23:L24"/>
    <mergeCell ref="M23:M24"/>
    <mergeCell ref="X15:X16"/>
    <mergeCell ref="G22:N22"/>
    <mergeCell ref="Q22:W22"/>
    <mergeCell ref="A23:A24"/>
    <mergeCell ref="B23:B24"/>
    <mergeCell ref="C23:C24"/>
    <mergeCell ref="D23:D24"/>
    <mergeCell ref="E23:E24"/>
    <mergeCell ref="F23:F24"/>
    <mergeCell ref="G23:G24"/>
    <mergeCell ref="R15:R16"/>
    <mergeCell ref="S15:S16"/>
    <mergeCell ref="T15:T16"/>
    <mergeCell ref="U15:U16"/>
    <mergeCell ref="V15:V16"/>
    <mergeCell ref="W15:W16"/>
    <mergeCell ref="L15:L16"/>
    <mergeCell ref="M15:M16"/>
    <mergeCell ref="N15:N16"/>
    <mergeCell ref="O15:O16"/>
    <mergeCell ref="P15:P16"/>
    <mergeCell ref="Q15:Q16"/>
    <mergeCell ref="F15:F16"/>
    <mergeCell ref="G15:G16"/>
    <mergeCell ref="H15:H16"/>
    <mergeCell ref="I15:I16"/>
    <mergeCell ref="J15:J16"/>
    <mergeCell ref="K15:K16"/>
    <mergeCell ref="T7:T8"/>
    <mergeCell ref="U7:U8"/>
    <mergeCell ref="V7:V8"/>
    <mergeCell ref="W7:W8"/>
    <mergeCell ref="X7:X8"/>
    <mergeCell ref="A15:A16"/>
    <mergeCell ref="B15:B16"/>
    <mergeCell ref="C15:C16"/>
    <mergeCell ref="D15:D16"/>
    <mergeCell ref="E15:E16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A6:C6"/>
    <mergeCell ref="G6:N6"/>
    <mergeCell ref="Q6:W6"/>
    <mergeCell ref="A7:A8"/>
    <mergeCell ref="B7:B8"/>
    <mergeCell ref="C7:C8"/>
    <mergeCell ref="D7:D8"/>
    <mergeCell ref="E7:E8"/>
    <mergeCell ref="F7:F8"/>
    <mergeCell ref="G7:G8"/>
    <mergeCell ref="A1:X1"/>
    <mergeCell ref="A2:X2"/>
    <mergeCell ref="A3:X3"/>
    <mergeCell ref="A4:X4"/>
    <mergeCell ref="A5:C5"/>
    <mergeCell ref="G5:N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66"/>
  <sheetViews>
    <sheetView topLeftCell="A37" workbookViewId="0">
      <selection activeCell="E9" sqref="E9"/>
    </sheetView>
  </sheetViews>
  <sheetFormatPr defaultRowHeight="15"/>
  <cols>
    <col min="1" max="1" width="3.85546875" customWidth="1"/>
    <col min="2" max="2" width="6.140625" customWidth="1"/>
    <col min="3" max="3" width="20" customWidth="1"/>
    <col min="4" max="4" width="7.140625" customWidth="1"/>
    <col min="5" max="5" width="6" customWidth="1"/>
    <col min="6" max="6" width="15.7109375" customWidth="1"/>
    <col min="7" max="7" width="25" customWidth="1"/>
    <col min="8" max="8" width="7.28515625" customWidth="1"/>
    <col min="9" max="9" width="7.5703125" customWidth="1"/>
    <col min="10" max="10" width="7.42578125" customWidth="1"/>
    <col min="11" max="11" width="2.85546875" customWidth="1"/>
    <col min="12" max="12" width="7" customWidth="1"/>
    <col min="13" max="14" width="6.85546875" customWidth="1"/>
    <col min="15" max="15" width="7.140625" customWidth="1"/>
    <col min="16" max="16" width="6.42578125" customWidth="1"/>
    <col min="17" max="17" width="22.28515625" customWidth="1"/>
  </cols>
  <sheetData>
    <row r="1" spans="1:17" ht="18">
      <c r="A1" s="211" t="s">
        <v>453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</row>
    <row r="2" spans="1:17" ht="20.25">
      <c r="A2" s="212" t="s">
        <v>2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</row>
    <row r="3" spans="1:17" ht="20.25">
      <c r="A3" s="212" t="s">
        <v>501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</row>
    <row r="4" spans="1:17" ht="15.75">
      <c r="A4" s="263"/>
      <c r="B4" s="263"/>
      <c r="C4" s="264"/>
      <c r="D4" s="264"/>
      <c r="E4" s="265" t="s">
        <v>502</v>
      </c>
      <c r="F4" s="265"/>
      <c r="G4" s="265"/>
      <c r="H4" s="265"/>
      <c r="I4" s="265"/>
      <c r="J4" s="265"/>
      <c r="K4" s="264"/>
      <c r="L4" s="264"/>
      <c r="M4" s="264"/>
      <c r="N4" s="4" t="s">
        <v>4</v>
      </c>
      <c r="O4" s="4"/>
      <c r="P4" s="4"/>
      <c r="Q4" s="264"/>
    </row>
    <row r="5" spans="1:17" ht="15.75">
      <c r="A5" s="266"/>
      <c r="B5" s="266"/>
      <c r="C5" s="264"/>
      <c r="D5" s="264"/>
      <c r="E5" s="267"/>
      <c r="F5" s="267"/>
      <c r="G5" s="267"/>
      <c r="H5" s="267"/>
      <c r="I5" s="267"/>
      <c r="J5" s="267"/>
      <c r="K5" s="264"/>
      <c r="L5" s="268" t="s">
        <v>503</v>
      </c>
      <c r="M5" s="268"/>
      <c r="N5" s="268"/>
      <c r="O5" s="268"/>
      <c r="P5" s="268"/>
      <c r="Q5" s="268"/>
    </row>
    <row r="6" spans="1:17">
      <c r="A6" s="269"/>
      <c r="B6" s="269"/>
      <c r="C6" s="270" t="s">
        <v>456</v>
      </c>
      <c r="D6" s="270"/>
      <c r="E6" s="270"/>
      <c r="F6" s="270"/>
      <c r="G6" s="270"/>
      <c r="H6" s="270"/>
      <c r="I6" s="271" t="s">
        <v>504</v>
      </c>
      <c r="J6" s="271"/>
      <c r="K6" s="271"/>
      <c r="L6" s="272"/>
      <c r="M6" s="272"/>
      <c r="N6" s="273"/>
      <c r="O6" s="273"/>
      <c r="Q6" s="274" t="s">
        <v>458</v>
      </c>
    </row>
    <row r="7" spans="1:17">
      <c r="A7" s="223" t="s">
        <v>505</v>
      </c>
      <c r="B7" s="224" t="s">
        <v>506</v>
      </c>
      <c r="C7" s="225" t="s">
        <v>9</v>
      </c>
      <c r="D7" s="225" t="s">
        <v>10</v>
      </c>
      <c r="E7" s="10" t="s">
        <v>459</v>
      </c>
      <c r="F7" s="10" t="s">
        <v>12</v>
      </c>
      <c r="G7" s="225" t="s">
        <v>460</v>
      </c>
      <c r="H7" s="11">
        <v>1</v>
      </c>
      <c r="I7" s="11">
        <v>2</v>
      </c>
      <c r="J7" s="11">
        <v>3</v>
      </c>
      <c r="K7" s="275"/>
      <c r="L7" s="11">
        <v>4</v>
      </c>
      <c r="M7" s="11">
        <v>5</v>
      </c>
      <c r="N7" s="11">
        <v>6</v>
      </c>
      <c r="O7" s="276" t="s">
        <v>15</v>
      </c>
      <c r="P7" s="10" t="s">
        <v>16</v>
      </c>
      <c r="Q7" s="229" t="s">
        <v>17</v>
      </c>
    </row>
    <row r="8" spans="1:17">
      <c r="A8" s="224"/>
      <c r="B8" s="224"/>
      <c r="C8" s="225"/>
      <c r="D8" s="225"/>
      <c r="E8" s="14"/>
      <c r="F8" s="14"/>
      <c r="G8" s="225"/>
      <c r="H8" s="15"/>
      <c r="I8" s="15"/>
      <c r="J8" s="15"/>
      <c r="K8" s="277"/>
      <c r="L8" s="15"/>
      <c r="M8" s="15"/>
      <c r="N8" s="15"/>
      <c r="O8" s="278"/>
      <c r="P8" s="14"/>
      <c r="Q8" s="231"/>
    </row>
    <row r="9" spans="1:17" ht="15.75">
      <c r="A9" s="279">
        <v>1</v>
      </c>
      <c r="B9" s="32"/>
      <c r="C9" s="234" t="s">
        <v>507</v>
      </c>
      <c r="D9" s="235">
        <v>1995</v>
      </c>
      <c r="E9" s="236" t="s">
        <v>67</v>
      </c>
      <c r="F9" s="280" t="s">
        <v>26</v>
      </c>
      <c r="G9" s="52" t="s">
        <v>27</v>
      </c>
      <c r="H9" s="281" t="s">
        <v>508</v>
      </c>
      <c r="I9" s="281" t="s">
        <v>466</v>
      </c>
      <c r="J9" s="281" t="s">
        <v>466</v>
      </c>
      <c r="K9" s="281"/>
      <c r="L9" s="281" t="s">
        <v>466</v>
      </c>
      <c r="M9" s="281" t="s">
        <v>466</v>
      </c>
      <c r="N9" s="281" t="s">
        <v>466</v>
      </c>
      <c r="O9" s="282" t="s">
        <v>508</v>
      </c>
      <c r="P9" s="239" t="s">
        <v>34</v>
      </c>
      <c r="Q9" s="234" t="s">
        <v>509</v>
      </c>
    </row>
    <row r="10" spans="1:17" ht="15.75">
      <c r="A10" s="279">
        <v>2</v>
      </c>
      <c r="B10" s="39"/>
      <c r="C10" s="234" t="s">
        <v>140</v>
      </c>
      <c r="D10" s="236">
        <v>1995</v>
      </c>
      <c r="E10" s="236"/>
      <c r="F10" s="280" t="s">
        <v>26</v>
      </c>
      <c r="G10" s="52" t="s">
        <v>35</v>
      </c>
      <c r="H10" s="283" t="s">
        <v>466</v>
      </c>
      <c r="I10" s="283" t="s">
        <v>466</v>
      </c>
      <c r="J10" s="284">
        <v>11.82</v>
      </c>
      <c r="K10" s="284"/>
      <c r="L10" s="284">
        <v>12.34</v>
      </c>
      <c r="M10" s="284">
        <v>12.48</v>
      </c>
      <c r="N10" s="284" t="s">
        <v>466</v>
      </c>
      <c r="O10" s="285">
        <v>12.48</v>
      </c>
      <c r="P10" s="239" t="s">
        <v>67</v>
      </c>
      <c r="Q10" s="234" t="s">
        <v>141</v>
      </c>
    </row>
    <row r="11" spans="1:17" ht="15.75">
      <c r="A11" s="286">
        <v>3</v>
      </c>
      <c r="B11" s="57"/>
      <c r="C11" s="287" t="s">
        <v>510</v>
      </c>
      <c r="D11" s="288">
        <v>1996</v>
      </c>
      <c r="E11" s="288"/>
      <c r="F11" s="289" t="s">
        <v>26</v>
      </c>
      <c r="G11" s="52" t="s">
        <v>35</v>
      </c>
      <c r="H11" s="290">
        <v>9.91</v>
      </c>
      <c r="I11" s="290" t="s">
        <v>466</v>
      </c>
      <c r="J11" s="291">
        <v>10.82</v>
      </c>
      <c r="K11" s="291"/>
      <c r="L11" s="291" t="s">
        <v>466</v>
      </c>
      <c r="M11" s="291">
        <v>10.82</v>
      </c>
      <c r="N11" s="291">
        <v>10.76</v>
      </c>
      <c r="O11" s="292">
        <v>10.82</v>
      </c>
      <c r="P11" s="239" t="s">
        <v>67</v>
      </c>
      <c r="Q11" s="287" t="s">
        <v>141</v>
      </c>
    </row>
    <row r="12" spans="1:17" ht="15.75">
      <c r="A12" s="239">
        <v>4</v>
      </c>
      <c r="B12" s="48"/>
      <c r="C12" s="287" t="s">
        <v>511</v>
      </c>
      <c r="D12" s="293">
        <v>1997</v>
      </c>
      <c r="E12" s="294" t="s">
        <v>67</v>
      </c>
      <c r="F12" s="289" t="s">
        <v>26</v>
      </c>
      <c r="G12" s="52" t="s">
        <v>27</v>
      </c>
      <c r="H12" s="295" t="s">
        <v>512</v>
      </c>
      <c r="I12" s="295" t="s">
        <v>513</v>
      </c>
      <c r="J12" s="295" t="s">
        <v>514</v>
      </c>
      <c r="K12" s="295"/>
      <c r="L12" s="295" t="s">
        <v>466</v>
      </c>
      <c r="M12" s="295" t="s">
        <v>515</v>
      </c>
      <c r="N12" s="295" t="s">
        <v>513</v>
      </c>
      <c r="O12" s="296" t="s">
        <v>514</v>
      </c>
      <c r="P12" s="297" t="s">
        <v>159</v>
      </c>
      <c r="Q12" s="287" t="s">
        <v>509</v>
      </c>
    </row>
    <row r="13" spans="1:17" ht="15.75">
      <c r="A13" s="297">
        <v>5</v>
      </c>
      <c r="B13" s="57"/>
      <c r="C13" s="287" t="s">
        <v>516</v>
      </c>
      <c r="D13" s="288">
        <v>1995</v>
      </c>
      <c r="E13" s="288" t="s">
        <v>67</v>
      </c>
      <c r="F13" s="289" t="s">
        <v>26</v>
      </c>
      <c r="G13" s="52" t="s">
        <v>27</v>
      </c>
      <c r="H13" s="290">
        <v>9.89</v>
      </c>
      <c r="I13" s="290">
        <v>9.6199999999999992</v>
      </c>
      <c r="J13" s="291">
        <v>9.9</v>
      </c>
      <c r="K13" s="291"/>
      <c r="L13" s="291">
        <v>9.6</v>
      </c>
      <c r="M13" s="291" t="s">
        <v>466</v>
      </c>
      <c r="N13" s="291">
        <v>9.3699999999999992</v>
      </c>
      <c r="O13" s="292">
        <v>9.9</v>
      </c>
      <c r="P13" s="297" t="s">
        <v>159</v>
      </c>
      <c r="Q13" s="287" t="s">
        <v>509</v>
      </c>
    </row>
    <row r="14" spans="1:17" ht="15.75">
      <c r="A14" s="239">
        <v>6</v>
      </c>
      <c r="B14" s="57"/>
      <c r="C14" s="287" t="s">
        <v>517</v>
      </c>
      <c r="D14" s="288">
        <v>1997</v>
      </c>
      <c r="E14" s="288" t="s">
        <v>159</v>
      </c>
      <c r="F14" s="289" t="s">
        <v>26</v>
      </c>
      <c r="G14" s="52" t="s">
        <v>27</v>
      </c>
      <c r="H14" s="290">
        <v>9.16</v>
      </c>
      <c r="I14" s="290" t="s">
        <v>466</v>
      </c>
      <c r="J14" s="291">
        <v>6.36</v>
      </c>
      <c r="K14" s="291"/>
      <c r="L14" s="291" t="s">
        <v>466</v>
      </c>
      <c r="M14" s="291" t="s">
        <v>466</v>
      </c>
      <c r="N14" s="291">
        <v>9</v>
      </c>
      <c r="O14" s="292">
        <v>9.36</v>
      </c>
      <c r="P14" s="297" t="s">
        <v>177</v>
      </c>
      <c r="Q14" s="287" t="s">
        <v>509</v>
      </c>
    </row>
    <row r="15" spans="1:17" ht="15.75">
      <c r="A15" s="297">
        <v>7</v>
      </c>
      <c r="B15" s="48"/>
      <c r="C15" s="287" t="s">
        <v>518</v>
      </c>
      <c r="D15" s="293">
        <v>1997</v>
      </c>
      <c r="E15" s="294" t="s">
        <v>159</v>
      </c>
      <c r="F15" s="298" t="s">
        <v>26</v>
      </c>
      <c r="G15" s="55" t="s">
        <v>27</v>
      </c>
      <c r="H15" s="290">
        <v>8.69</v>
      </c>
      <c r="I15" s="290" t="s">
        <v>466</v>
      </c>
      <c r="J15" s="291" t="s">
        <v>466</v>
      </c>
      <c r="K15" s="291"/>
      <c r="L15" s="291">
        <v>8.58</v>
      </c>
      <c r="M15" s="291" t="s">
        <v>466</v>
      </c>
      <c r="N15" s="291" t="s">
        <v>466</v>
      </c>
      <c r="O15" s="292">
        <v>8.69</v>
      </c>
      <c r="P15" s="297" t="s">
        <v>177</v>
      </c>
      <c r="Q15" s="287" t="s">
        <v>509</v>
      </c>
    </row>
    <row r="16" spans="1:17" ht="15.75">
      <c r="A16" s="239">
        <v>8</v>
      </c>
      <c r="B16" s="57"/>
      <c r="C16" s="287" t="s">
        <v>519</v>
      </c>
      <c r="D16" s="288">
        <v>1997</v>
      </c>
      <c r="E16" s="288" t="s">
        <v>159</v>
      </c>
      <c r="F16" s="289" t="s">
        <v>26</v>
      </c>
      <c r="G16" s="55" t="s">
        <v>27</v>
      </c>
      <c r="H16" s="290">
        <v>8.06</v>
      </c>
      <c r="I16" s="290">
        <v>8.58</v>
      </c>
      <c r="J16" s="291">
        <v>8.1199999999999992</v>
      </c>
      <c r="K16" s="291"/>
      <c r="L16" s="291">
        <v>8.5500000000000007</v>
      </c>
      <c r="M16" s="291">
        <v>8.68</v>
      </c>
      <c r="N16" s="291" t="s">
        <v>466</v>
      </c>
      <c r="O16" s="292">
        <v>8.68</v>
      </c>
      <c r="P16" s="297" t="s">
        <v>177</v>
      </c>
      <c r="Q16" s="287" t="s">
        <v>509</v>
      </c>
    </row>
    <row r="17" spans="1:17" ht="15.75" thickBot="1">
      <c r="A17" s="299"/>
      <c r="B17" s="300"/>
      <c r="C17" s="301"/>
      <c r="D17" s="302"/>
      <c r="E17" s="303"/>
      <c r="F17" s="303"/>
      <c r="G17" s="301"/>
      <c r="H17" s="304"/>
      <c r="I17" s="305"/>
      <c r="J17" s="306"/>
      <c r="K17" s="307"/>
      <c r="L17" s="306"/>
      <c r="M17" s="306"/>
      <c r="N17" s="306"/>
      <c r="O17" s="308"/>
      <c r="P17" s="309"/>
      <c r="Q17" s="301"/>
    </row>
    <row r="18" spans="1:17" ht="15.75" thickTop="1">
      <c r="A18" s="310"/>
      <c r="B18" s="34"/>
      <c r="C18" s="33"/>
      <c r="D18" s="311"/>
      <c r="E18" s="312"/>
      <c r="F18" s="312"/>
      <c r="G18" s="33"/>
      <c r="H18" s="313"/>
      <c r="I18" s="314"/>
      <c r="J18" s="315"/>
      <c r="K18" s="316"/>
      <c r="L18" s="315"/>
      <c r="M18" s="315"/>
      <c r="N18" s="315"/>
      <c r="O18" s="317"/>
      <c r="P18" s="318"/>
      <c r="Q18" s="33"/>
    </row>
    <row r="19" spans="1:17">
      <c r="A19" s="310"/>
      <c r="B19" s="34"/>
      <c r="C19" s="33"/>
      <c r="D19" s="311"/>
      <c r="E19" s="312"/>
      <c r="F19" s="312"/>
      <c r="G19" s="33"/>
      <c r="H19" s="313"/>
      <c r="I19" s="314"/>
      <c r="J19" s="315"/>
      <c r="K19" s="316"/>
      <c r="L19" s="315"/>
      <c r="M19" s="315"/>
      <c r="N19" s="315"/>
      <c r="O19" s="317"/>
      <c r="P19" s="318"/>
      <c r="Q19" s="33"/>
    </row>
    <row r="20" spans="1:17">
      <c r="A20" s="269"/>
      <c r="B20" s="269"/>
      <c r="C20" s="270" t="s">
        <v>193</v>
      </c>
      <c r="D20" s="270"/>
      <c r="E20" s="270"/>
      <c r="F20" s="270"/>
      <c r="G20" s="270"/>
      <c r="H20" s="270"/>
      <c r="I20" s="271" t="s">
        <v>520</v>
      </c>
      <c r="J20" s="271"/>
      <c r="K20" s="272"/>
      <c r="L20" s="272"/>
      <c r="M20" s="272"/>
      <c r="N20" s="273"/>
      <c r="O20" s="273"/>
      <c r="Q20" s="274" t="s">
        <v>458</v>
      </c>
    </row>
    <row r="21" spans="1:17">
      <c r="A21" s="223" t="s">
        <v>505</v>
      </c>
      <c r="B21" s="224" t="s">
        <v>506</v>
      </c>
      <c r="C21" s="225" t="s">
        <v>9</v>
      </c>
      <c r="D21" s="225" t="s">
        <v>10</v>
      </c>
      <c r="E21" s="10" t="s">
        <v>459</v>
      </c>
      <c r="F21" s="10" t="s">
        <v>12</v>
      </c>
      <c r="G21" s="227" t="s">
        <v>240</v>
      </c>
      <c r="H21" s="11">
        <v>1</v>
      </c>
      <c r="I21" s="11">
        <v>2</v>
      </c>
      <c r="J21" s="11">
        <v>3</v>
      </c>
      <c r="K21" s="275"/>
      <c r="L21" s="11">
        <v>4</v>
      </c>
      <c r="M21" s="11">
        <v>5</v>
      </c>
      <c r="N21" s="11">
        <v>6</v>
      </c>
      <c r="O21" s="276" t="s">
        <v>15</v>
      </c>
      <c r="P21" s="10" t="s">
        <v>16</v>
      </c>
      <c r="Q21" s="229" t="s">
        <v>17</v>
      </c>
    </row>
    <row r="22" spans="1:17">
      <c r="A22" s="224"/>
      <c r="B22" s="224"/>
      <c r="C22" s="225"/>
      <c r="D22" s="225"/>
      <c r="E22" s="14"/>
      <c r="F22" s="14"/>
      <c r="G22" s="225"/>
      <c r="H22" s="15"/>
      <c r="I22" s="15"/>
      <c r="J22" s="15"/>
      <c r="K22" s="277"/>
      <c r="L22" s="15"/>
      <c r="M22" s="15"/>
      <c r="N22" s="15"/>
      <c r="O22" s="278"/>
      <c r="P22" s="14"/>
      <c r="Q22" s="231"/>
    </row>
    <row r="23" spans="1:17" ht="15.75">
      <c r="A23" s="319">
        <v>1</v>
      </c>
      <c r="B23" s="320" t="s">
        <v>521</v>
      </c>
      <c r="C23" s="321" t="s">
        <v>522</v>
      </c>
      <c r="D23" s="236">
        <v>1993</v>
      </c>
      <c r="E23" s="236" t="s">
        <v>25</v>
      </c>
      <c r="F23" s="280" t="s">
        <v>26</v>
      </c>
      <c r="G23" s="234" t="s">
        <v>35</v>
      </c>
      <c r="H23" s="281" t="s">
        <v>523</v>
      </c>
      <c r="I23" s="281" t="s">
        <v>524</v>
      </c>
      <c r="J23" s="322" t="s">
        <v>525</v>
      </c>
      <c r="K23" s="322"/>
      <c r="L23" s="322" t="s">
        <v>526</v>
      </c>
      <c r="M23" s="322" t="s">
        <v>466</v>
      </c>
      <c r="N23" s="322" t="s">
        <v>466</v>
      </c>
      <c r="O23" s="323" t="s">
        <v>523</v>
      </c>
      <c r="P23" s="239" t="s">
        <v>25</v>
      </c>
      <c r="Q23" s="234" t="s">
        <v>141</v>
      </c>
    </row>
    <row r="24" spans="1:17" ht="15.75">
      <c r="A24" s="324">
        <v>2</v>
      </c>
      <c r="B24" s="129" t="s">
        <v>521</v>
      </c>
      <c r="C24" s="321" t="s">
        <v>527</v>
      </c>
      <c r="D24" s="236">
        <v>1994</v>
      </c>
      <c r="E24" s="236" t="s">
        <v>25</v>
      </c>
      <c r="F24" s="280" t="s">
        <v>26</v>
      </c>
      <c r="G24" s="52" t="s">
        <v>27</v>
      </c>
      <c r="H24" s="322" t="s">
        <v>466</v>
      </c>
      <c r="I24" s="322" t="s">
        <v>466</v>
      </c>
      <c r="J24" s="284">
        <v>13.62</v>
      </c>
      <c r="K24" s="284"/>
      <c r="L24" s="284" t="s">
        <v>466</v>
      </c>
      <c r="M24" s="284">
        <v>14.12</v>
      </c>
      <c r="N24" s="284">
        <v>14.02</v>
      </c>
      <c r="O24" s="285">
        <v>14.12</v>
      </c>
      <c r="P24" s="239" t="s">
        <v>34</v>
      </c>
      <c r="Q24" s="234" t="s">
        <v>509</v>
      </c>
    </row>
    <row r="25" spans="1:17" ht="15.75">
      <c r="A25" s="324">
        <v>3</v>
      </c>
      <c r="B25" s="132"/>
      <c r="C25" s="321" t="s">
        <v>528</v>
      </c>
      <c r="D25" s="236">
        <v>1991</v>
      </c>
      <c r="E25" s="236" t="s">
        <v>89</v>
      </c>
      <c r="F25" s="289" t="s">
        <v>26</v>
      </c>
      <c r="G25" s="52" t="s">
        <v>27</v>
      </c>
      <c r="H25" s="322" t="s">
        <v>466</v>
      </c>
      <c r="I25" s="322" t="s">
        <v>466</v>
      </c>
      <c r="J25" s="322" t="s">
        <v>466</v>
      </c>
      <c r="K25" s="291"/>
      <c r="L25" s="291">
        <v>13.82</v>
      </c>
      <c r="M25" s="322" t="s">
        <v>466</v>
      </c>
      <c r="N25" s="322" t="s">
        <v>466</v>
      </c>
      <c r="O25" s="292">
        <v>13.82</v>
      </c>
      <c r="P25" s="297" t="s">
        <v>34</v>
      </c>
      <c r="Q25" s="287" t="s">
        <v>509</v>
      </c>
    </row>
    <row r="26" spans="1:17" ht="15.75">
      <c r="A26" s="325">
        <v>4</v>
      </c>
      <c r="B26" s="132"/>
      <c r="C26" s="321" t="s">
        <v>529</v>
      </c>
      <c r="D26" s="236">
        <v>1992</v>
      </c>
      <c r="E26" s="236" t="s">
        <v>25</v>
      </c>
      <c r="F26" s="289" t="s">
        <v>26</v>
      </c>
      <c r="G26" s="52" t="s">
        <v>27</v>
      </c>
      <c r="H26" s="322" t="s">
        <v>466</v>
      </c>
      <c r="I26" s="322" t="s">
        <v>466</v>
      </c>
      <c r="J26" s="322" t="s">
        <v>466</v>
      </c>
      <c r="K26" s="291"/>
      <c r="L26" s="291" t="s">
        <v>466</v>
      </c>
      <c r="M26" s="291">
        <v>13.23</v>
      </c>
      <c r="N26" s="291">
        <v>13.54</v>
      </c>
      <c r="O26" s="292">
        <v>13.54</v>
      </c>
      <c r="P26" s="297" t="s">
        <v>34</v>
      </c>
      <c r="Q26" s="287" t="s">
        <v>509</v>
      </c>
    </row>
    <row r="27" spans="1:17" ht="15.75">
      <c r="A27" s="325">
        <v>5</v>
      </c>
      <c r="B27" s="132"/>
      <c r="C27" s="234" t="s">
        <v>530</v>
      </c>
      <c r="D27" s="236">
        <v>1990</v>
      </c>
      <c r="E27" s="236" t="s">
        <v>89</v>
      </c>
      <c r="F27" s="289" t="s">
        <v>26</v>
      </c>
      <c r="G27" s="52" t="s">
        <v>27</v>
      </c>
      <c r="H27" s="283">
        <v>12.52</v>
      </c>
      <c r="I27" s="283">
        <v>13</v>
      </c>
      <c r="J27" s="291" t="s">
        <v>466</v>
      </c>
      <c r="K27" s="291"/>
      <c r="L27" s="291" t="s">
        <v>466</v>
      </c>
      <c r="M27" s="291">
        <v>12.9</v>
      </c>
      <c r="N27" s="291" t="s">
        <v>466</v>
      </c>
      <c r="O27" s="292">
        <v>13</v>
      </c>
      <c r="P27" s="297" t="s">
        <v>34</v>
      </c>
      <c r="Q27" s="287" t="s">
        <v>509</v>
      </c>
    </row>
    <row r="28" spans="1:17" ht="15.75">
      <c r="A28" s="325">
        <v>6</v>
      </c>
      <c r="B28" s="129" t="s">
        <v>521</v>
      </c>
      <c r="C28" s="321" t="s">
        <v>531</v>
      </c>
      <c r="D28" s="236">
        <v>1994</v>
      </c>
      <c r="E28" s="236" t="s">
        <v>67</v>
      </c>
      <c r="F28" s="289" t="s">
        <v>26</v>
      </c>
      <c r="G28" s="52" t="s">
        <v>27</v>
      </c>
      <c r="H28" s="290">
        <v>10.53</v>
      </c>
      <c r="I28" s="322" t="s">
        <v>466</v>
      </c>
      <c r="J28" s="291">
        <v>10.96</v>
      </c>
      <c r="K28" s="291"/>
      <c r="L28" s="291">
        <v>10.7</v>
      </c>
      <c r="M28" s="291">
        <v>11.33</v>
      </c>
      <c r="N28" s="291">
        <v>11.72</v>
      </c>
      <c r="O28" s="292">
        <v>11.72</v>
      </c>
      <c r="P28" s="297" t="s">
        <v>67</v>
      </c>
      <c r="Q28" s="287" t="s">
        <v>509</v>
      </c>
    </row>
    <row r="29" spans="1:17" ht="15.75">
      <c r="A29" s="325">
        <v>7</v>
      </c>
      <c r="B29" s="132"/>
      <c r="C29" s="321" t="s">
        <v>532</v>
      </c>
      <c r="D29" s="236">
        <v>1988</v>
      </c>
      <c r="E29" s="236" t="s">
        <v>34</v>
      </c>
      <c r="F29" s="326" t="s">
        <v>30</v>
      </c>
      <c r="G29" s="234" t="s">
        <v>111</v>
      </c>
      <c r="H29" s="295" t="s">
        <v>533</v>
      </c>
      <c r="I29" s="295" t="s">
        <v>534</v>
      </c>
      <c r="J29" s="295" t="s">
        <v>535</v>
      </c>
      <c r="K29" s="295"/>
      <c r="L29" s="295" t="s">
        <v>536</v>
      </c>
      <c r="M29" s="295" t="s">
        <v>537</v>
      </c>
      <c r="N29" s="295" t="s">
        <v>538</v>
      </c>
      <c r="O29" s="296" t="s">
        <v>537</v>
      </c>
      <c r="P29" s="297" t="s">
        <v>67</v>
      </c>
      <c r="Q29" s="287" t="s">
        <v>123</v>
      </c>
    </row>
    <row r="30" spans="1:17" ht="15.75">
      <c r="A30" s="129" t="s">
        <v>539</v>
      </c>
      <c r="B30" s="132"/>
      <c r="C30" s="321" t="s">
        <v>540</v>
      </c>
      <c r="D30" s="236">
        <v>1994</v>
      </c>
      <c r="E30" s="236" t="s">
        <v>67</v>
      </c>
      <c r="F30" s="289" t="s">
        <v>26</v>
      </c>
      <c r="G30" s="52" t="s">
        <v>27</v>
      </c>
      <c r="H30" s="290"/>
      <c r="I30" s="290"/>
      <c r="J30" s="291"/>
      <c r="K30" s="291"/>
      <c r="L30" s="291"/>
      <c r="M30" s="291"/>
      <c r="N30" s="291"/>
      <c r="O30" s="292"/>
      <c r="P30" s="297"/>
      <c r="Q30" s="287" t="s">
        <v>509</v>
      </c>
    </row>
    <row r="31" spans="1:17" ht="16.5" thickBot="1">
      <c r="A31" s="327"/>
      <c r="B31" s="243"/>
      <c r="C31" s="328"/>
      <c r="D31" s="243"/>
      <c r="E31" s="243"/>
      <c r="F31" s="329"/>
      <c r="G31" s="244"/>
      <c r="H31" s="330"/>
      <c r="I31" s="330"/>
      <c r="J31" s="331"/>
      <c r="K31" s="331"/>
      <c r="L31" s="331"/>
      <c r="M31" s="331"/>
      <c r="N31" s="331"/>
      <c r="O31" s="332"/>
      <c r="P31" s="248"/>
      <c r="Q31" s="244"/>
    </row>
    <row r="32" spans="1:17" ht="16.5" thickTop="1">
      <c r="A32" s="333"/>
      <c r="B32" s="249"/>
      <c r="C32" s="334"/>
      <c r="D32" s="249"/>
      <c r="E32" s="249"/>
      <c r="F32" s="334"/>
      <c r="G32" s="250"/>
      <c r="H32" s="335"/>
      <c r="I32" s="335"/>
      <c r="J32" s="336"/>
      <c r="K32" s="336"/>
      <c r="L32" s="336"/>
      <c r="M32" s="336"/>
      <c r="N32" s="336"/>
      <c r="O32" s="337"/>
      <c r="P32" s="253"/>
      <c r="Q32" s="250"/>
    </row>
    <row r="33" spans="1:17" ht="15.75">
      <c r="A33" s="333"/>
      <c r="B33" s="249"/>
      <c r="C33" s="334"/>
      <c r="D33" s="249"/>
      <c r="E33" s="249"/>
      <c r="F33" s="334"/>
      <c r="G33" s="250"/>
      <c r="H33" s="335"/>
      <c r="I33" s="335"/>
      <c r="J33" s="336"/>
      <c r="K33" s="336"/>
      <c r="L33" s="336"/>
      <c r="M33" s="336"/>
      <c r="N33" s="336"/>
      <c r="O33" s="337"/>
      <c r="P33" s="253"/>
      <c r="Q33" s="250"/>
    </row>
    <row r="34" spans="1:17" ht="15.75">
      <c r="A34" s="333"/>
      <c r="B34" s="249"/>
      <c r="C34" s="334"/>
      <c r="D34" s="249"/>
      <c r="E34" s="249"/>
      <c r="F34" s="334"/>
      <c r="G34" s="250"/>
      <c r="H34" s="335"/>
      <c r="I34" s="335"/>
      <c r="J34" s="336"/>
      <c r="K34" s="336"/>
      <c r="L34" s="336"/>
      <c r="M34" s="336"/>
      <c r="N34" s="336"/>
      <c r="O34" s="337"/>
      <c r="P34" s="253"/>
      <c r="Q34" s="250"/>
    </row>
    <row r="35" spans="1:17" ht="15.75">
      <c r="A35" s="333"/>
      <c r="B35" s="249"/>
      <c r="C35" s="334"/>
      <c r="D35" s="249"/>
      <c r="E35" s="249"/>
      <c r="F35" s="334"/>
      <c r="G35" s="250"/>
      <c r="H35" s="335"/>
      <c r="I35" s="335"/>
      <c r="J35" s="336"/>
      <c r="K35" s="336"/>
      <c r="L35" s="336"/>
      <c r="M35" s="336"/>
      <c r="N35" s="336"/>
      <c r="O35" s="337"/>
      <c r="P35" s="253"/>
      <c r="Q35" s="250"/>
    </row>
    <row r="36" spans="1:17" ht="15.75">
      <c r="A36" s="333"/>
      <c r="B36" s="249"/>
      <c r="C36" s="115"/>
      <c r="D36" s="33" t="s">
        <v>188</v>
      </c>
      <c r="E36" s="338"/>
      <c r="F36" s="338"/>
      <c r="G36" s="338"/>
      <c r="H36" s="33" t="s">
        <v>189</v>
      </c>
      <c r="I36" s="335"/>
      <c r="J36" s="336"/>
      <c r="K36" s="336"/>
      <c r="L36" s="336"/>
      <c r="M36" s="336"/>
      <c r="N36" s="336"/>
      <c r="O36" s="337"/>
      <c r="P36" s="253"/>
      <c r="Q36" s="250"/>
    </row>
    <row r="37" spans="1:17" ht="15.75">
      <c r="A37" s="333"/>
      <c r="B37" s="249"/>
      <c r="C37" s="115"/>
      <c r="D37" s="338"/>
      <c r="E37" s="338"/>
      <c r="F37" s="338"/>
      <c r="G37" s="338"/>
      <c r="H37" s="338"/>
      <c r="I37" s="335"/>
      <c r="J37" s="336"/>
      <c r="K37" s="336"/>
      <c r="L37" s="336"/>
      <c r="M37" s="336"/>
      <c r="N37" s="336"/>
      <c r="O37" s="337"/>
      <c r="P37" s="253"/>
      <c r="Q37" s="250"/>
    </row>
    <row r="38" spans="1:17" ht="15.75">
      <c r="A38" s="333"/>
      <c r="B38" s="249"/>
      <c r="C38" s="115"/>
      <c r="D38" s="338"/>
      <c r="E38" s="338"/>
      <c r="F38" s="338"/>
      <c r="G38" s="338"/>
      <c r="H38" s="338"/>
      <c r="I38" s="335"/>
      <c r="J38" s="336"/>
      <c r="K38" s="336"/>
      <c r="L38" s="336"/>
      <c r="M38" s="336"/>
      <c r="N38" s="336"/>
      <c r="O38" s="337"/>
      <c r="P38" s="253"/>
      <c r="Q38" s="250"/>
    </row>
    <row r="39" spans="1:17" ht="15.75">
      <c r="A39" s="333"/>
      <c r="B39" s="249"/>
      <c r="C39" s="115"/>
      <c r="D39" s="33" t="s">
        <v>190</v>
      </c>
      <c r="E39" s="338"/>
      <c r="F39" s="338"/>
      <c r="G39" s="338"/>
      <c r="H39" s="33" t="s">
        <v>191</v>
      </c>
      <c r="I39" s="335"/>
      <c r="J39" s="336"/>
      <c r="K39" s="336"/>
      <c r="L39" s="336"/>
      <c r="M39" s="336"/>
      <c r="N39" s="336"/>
      <c r="O39" s="337"/>
      <c r="P39" s="253"/>
      <c r="Q39" s="250"/>
    </row>
    <row r="40" spans="1:17" ht="15.75">
      <c r="A40" s="333"/>
      <c r="B40" s="249"/>
      <c r="C40" s="334"/>
      <c r="D40" s="249"/>
      <c r="E40" s="249"/>
      <c r="F40" s="334"/>
      <c r="G40" s="250"/>
      <c r="H40" s="335"/>
      <c r="I40" s="335"/>
      <c r="J40" s="336"/>
      <c r="K40" s="336"/>
      <c r="L40" s="336"/>
      <c r="M40" s="336"/>
      <c r="N40" s="336"/>
      <c r="O40" s="337"/>
      <c r="P40" s="253"/>
      <c r="Q40" s="250"/>
    </row>
    <row r="41" spans="1:17" ht="15.75">
      <c r="A41" s="333"/>
      <c r="B41" s="249"/>
      <c r="C41" s="334"/>
      <c r="D41" s="249"/>
      <c r="E41" s="249"/>
      <c r="F41" s="334"/>
      <c r="G41" s="250"/>
      <c r="H41" s="335"/>
      <c r="I41" s="335"/>
      <c r="J41" s="336"/>
      <c r="K41" s="336"/>
      <c r="L41" s="336"/>
      <c r="M41" s="336"/>
      <c r="N41" s="336"/>
      <c r="O41" s="337"/>
      <c r="P41" s="253"/>
      <c r="Q41" s="250"/>
    </row>
    <row r="42" spans="1:17" ht="15.75">
      <c r="A42" s="333"/>
      <c r="B42" s="249"/>
      <c r="C42" s="334"/>
      <c r="D42" s="249"/>
      <c r="E42" s="249"/>
      <c r="F42" s="334"/>
      <c r="G42" s="250"/>
      <c r="H42" s="335"/>
      <c r="I42" s="335"/>
      <c r="J42" s="336"/>
      <c r="K42" s="336"/>
      <c r="L42" s="336"/>
      <c r="M42" s="336"/>
      <c r="N42" s="336"/>
      <c r="O42" s="337"/>
      <c r="P42" s="253"/>
      <c r="Q42" s="250"/>
    </row>
    <row r="43" spans="1:17" ht="15.75">
      <c r="A43" s="333"/>
      <c r="B43" s="249"/>
      <c r="C43" s="334"/>
      <c r="D43" s="249"/>
      <c r="E43" s="249"/>
      <c r="F43" s="334"/>
      <c r="G43" s="250"/>
      <c r="H43" s="335"/>
      <c r="I43" s="335"/>
      <c r="J43" s="336"/>
      <c r="K43" s="336"/>
      <c r="L43" s="336"/>
      <c r="M43" s="336"/>
      <c r="N43" s="336"/>
      <c r="O43" s="337"/>
      <c r="P43" s="253"/>
      <c r="Q43" s="250"/>
    </row>
    <row r="44" spans="1:17" ht="15.75">
      <c r="A44" s="333"/>
      <c r="B44" s="249"/>
      <c r="C44" s="334"/>
      <c r="D44" s="249"/>
      <c r="E44" s="249"/>
      <c r="F44" s="334"/>
      <c r="G44" s="250"/>
      <c r="H44" s="335"/>
      <c r="I44" s="335"/>
      <c r="J44" s="336"/>
      <c r="K44" s="336"/>
      <c r="L44" s="336"/>
      <c r="M44" s="336"/>
      <c r="N44" s="336"/>
      <c r="O44" s="337"/>
      <c r="P44" s="253"/>
      <c r="Q44" s="250"/>
    </row>
    <row r="45" spans="1:17" ht="15.75">
      <c r="A45" s="333"/>
      <c r="B45" s="249"/>
      <c r="C45" s="334"/>
      <c r="D45" s="249"/>
      <c r="E45" s="249"/>
      <c r="F45" s="334"/>
      <c r="G45" s="250"/>
      <c r="H45" s="335"/>
      <c r="I45" s="335"/>
      <c r="J45" s="336"/>
      <c r="K45" s="336"/>
      <c r="L45" s="336"/>
      <c r="M45" s="336"/>
      <c r="N45" s="336"/>
      <c r="O45" s="337"/>
      <c r="P45" s="253"/>
      <c r="Q45" s="250"/>
    </row>
    <row r="46" spans="1:17" ht="18">
      <c r="A46" s="211" t="s">
        <v>453</v>
      </c>
      <c r="B46" s="211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</row>
    <row r="47" spans="1:17" ht="20.25">
      <c r="A47" s="212" t="s">
        <v>2</v>
      </c>
      <c r="B47" s="212"/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</row>
    <row r="48" spans="1:17" ht="20.25">
      <c r="A48" s="212" t="s">
        <v>501</v>
      </c>
      <c r="B48" s="212"/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</row>
    <row r="49" spans="1:17" ht="15.75">
      <c r="A49" s="263"/>
      <c r="B49" s="263"/>
      <c r="C49" s="264"/>
      <c r="D49" s="264"/>
      <c r="E49" s="265" t="s">
        <v>502</v>
      </c>
      <c r="F49" s="265"/>
      <c r="G49" s="265"/>
      <c r="H49" s="265"/>
      <c r="I49" s="265"/>
      <c r="J49" s="265"/>
      <c r="K49" s="264"/>
      <c r="L49" s="264"/>
      <c r="M49" s="264"/>
      <c r="N49" s="4" t="s">
        <v>4</v>
      </c>
      <c r="O49" s="4"/>
      <c r="P49" s="4"/>
      <c r="Q49" s="264"/>
    </row>
    <row r="50" spans="1:17">
      <c r="A50" s="263"/>
      <c r="B50" s="263"/>
      <c r="C50" s="339"/>
      <c r="E50" s="340"/>
      <c r="F50" s="340"/>
      <c r="G50" s="340"/>
      <c r="H50" s="340"/>
      <c r="I50" s="340"/>
      <c r="J50" s="340"/>
      <c r="K50" s="272"/>
      <c r="L50" s="272"/>
      <c r="M50" s="272"/>
      <c r="N50" s="341" t="s">
        <v>503</v>
      </c>
      <c r="O50" s="341"/>
      <c r="P50" s="341"/>
      <c r="Q50" s="341"/>
    </row>
    <row r="51" spans="1:17">
      <c r="A51" s="269"/>
      <c r="B51" s="269"/>
      <c r="C51" s="270" t="s">
        <v>490</v>
      </c>
      <c r="D51" s="270"/>
      <c r="E51" s="270"/>
      <c r="F51" s="270"/>
      <c r="G51" s="270"/>
      <c r="H51" s="270"/>
      <c r="I51" s="271" t="s">
        <v>541</v>
      </c>
      <c r="J51" s="271"/>
      <c r="K51" s="271"/>
      <c r="L51" s="272"/>
      <c r="M51" s="272"/>
      <c r="N51" s="273"/>
      <c r="O51" s="273"/>
      <c r="Q51" s="274" t="s">
        <v>458</v>
      </c>
    </row>
    <row r="52" spans="1:17">
      <c r="A52" s="223" t="s">
        <v>505</v>
      </c>
      <c r="B52" s="224" t="s">
        <v>506</v>
      </c>
      <c r="C52" s="225" t="s">
        <v>9</v>
      </c>
      <c r="D52" s="225" t="s">
        <v>10</v>
      </c>
      <c r="E52" s="10" t="s">
        <v>459</v>
      </c>
      <c r="F52" s="10" t="s">
        <v>12</v>
      </c>
      <c r="G52" s="225" t="s">
        <v>460</v>
      </c>
      <c r="H52" s="11">
        <v>1</v>
      </c>
      <c r="I52" s="11">
        <v>2</v>
      </c>
      <c r="J52" s="11">
        <v>3</v>
      </c>
      <c r="K52" s="275"/>
      <c r="L52" s="11">
        <v>4</v>
      </c>
      <c r="M52" s="11">
        <v>5</v>
      </c>
      <c r="N52" s="11">
        <v>6</v>
      </c>
      <c r="O52" s="276" t="s">
        <v>15</v>
      </c>
      <c r="P52" s="10" t="s">
        <v>16</v>
      </c>
      <c r="Q52" s="229" t="s">
        <v>17</v>
      </c>
    </row>
    <row r="53" spans="1:17">
      <c r="A53" s="224"/>
      <c r="B53" s="224"/>
      <c r="C53" s="225"/>
      <c r="D53" s="225"/>
      <c r="E53" s="14"/>
      <c r="F53" s="14"/>
      <c r="G53" s="225"/>
      <c r="H53" s="15"/>
      <c r="I53" s="15"/>
      <c r="J53" s="15"/>
      <c r="K53" s="277"/>
      <c r="L53" s="15"/>
      <c r="M53" s="15"/>
      <c r="N53" s="15"/>
      <c r="O53" s="278"/>
      <c r="P53" s="14"/>
      <c r="Q53" s="231"/>
    </row>
    <row r="54" spans="1:17" ht="15.75">
      <c r="A54" s="279">
        <v>1</v>
      </c>
      <c r="B54" s="239" t="s">
        <v>542</v>
      </c>
      <c r="C54" s="342" t="s">
        <v>543</v>
      </c>
      <c r="D54" s="235">
        <v>1995</v>
      </c>
      <c r="E54" s="343" t="s">
        <v>25</v>
      </c>
      <c r="F54" s="344" t="s">
        <v>91</v>
      </c>
      <c r="G54" s="342" t="s">
        <v>92</v>
      </c>
      <c r="H54" s="281" t="s">
        <v>544</v>
      </c>
      <c r="I54" s="281" t="s">
        <v>545</v>
      </c>
      <c r="J54" s="322" t="s">
        <v>466</v>
      </c>
      <c r="K54" s="322"/>
      <c r="L54" s="322" t="s">
        <v>546</v>
      </c>
      <c r="M54" s="322" t="s">
        <v>547</v>
      </c>
      <c r="N54" s="322" t="s">
        <v>548</v>
      </c>
      <c r="O54" s="323" t="s">
        <v>545</v>
      </c>
      <c r="P54" s="239" t="s">
        <v>34</v>
      </c>
      <c r="Q54" s="234" t="s">
        <v>93</v>
      </c>
    </row>
    <row r="55" spans="1:17" ht="15.75">
      <c r="A55" s="279">
        <v>2</v>
      </c>
      <c r="B55" s="236"/>
      <c r="C55" s="321" t="s">
        <v>549</v>
      </c>
      <c r="D55" s="236">
        <v>1995</v>
      </c>
      <c r="E55" s="236" t="s">
        <v>67</v>
      </c>
      <c r="F55" s="280" t="s">
        <v>26</v>
      </c>
      <c r="G55" s="52" t="s">
        <v>27</v>
      </c>
      <c r="H55" s="281" t="s">
        <v>550</v>
      </c>
      <c r="I55" s="281" t="s">
        <v>466</v>
      </c>
      <c r="J55" s="322" t="s">
        <v>466</v>
      </c>
      <c r="K55" s="322"/>
      <c r="L55" s="322" t="s">
        <v>551</v>
      </c>
      <c r="M55" s="322" t="s">
        <v>552</v>
      </c>
      <c r="N55" s="322" t="s">
        <v>553</v>
      </c>
      <c r="O55" s="323" t="s">
        <v>550</v>
      </c>
      <c r="P55" s="239" t="s">
        <v>67</v>
      </c>
      <c r="Q55" s="234" t="s">
        <v>509</v>
      </c>
    </row>
    <row r="56" spans="1:17" ht="15.75">
      <c r="A56" s="279">
        <v>3</v>
      </c>
      <c r="B56" s="236"/>
      <c r="C56" s="234" t="s">
        <v>554</v>
      </c>
      <c r="D56" s="236">
        <v>1997</v>
      </c>
      <c r="E56" s="236" t="s">
        <v>67</v>
      </c>
      <c r="F56" s="280" t="s">
        <v>26</v>
      </c>
      <c r="G56" s="52" t="s">
        <v>27</v>
      </c>
      <c r="H56" s="281" t="s">
        <v>555</v>
      </c>
      <c r="I56" s="281" t="s">
        <v>556</v>
      </c>
      <c r="J56" s="322" t="s">
        <v>557</v>
      </c>
      <c r="K56" s="322"/>
      <c r="L56" s="322" t="s">
        <v>558</v>
      </c>
      <c r="M56" s="322" t="s">
        <v>559</v>
      </c>
      <c r="N56" s="322" t="s">
        <v>560</v>
      </c>
      <c r="O56" s="323" t="s">
        <v>556</v>
      </c>
      <c r="P56" s="239" t="s">
        <v>159</v>
      </c>
      <c r="Q56" s="234" t="s">
        <v>509</v>
      </c>
    </row>
    <row r="57" spans="1:17" ht="16.5" thickBot="1">
      <c r="A57" s="309"/>
      <c r="B57" s="309"/>
      <c r="C57" s="345"/>
      <c r="D57" s="245"/>
      <c r="E57" s="346"/>
      <c r="F57" s="345"/>
      <c r="G57" s="345"/>
      <c r="H57" s="330"/>
      <c r="I57" s="330"/>
      <c r="J57" s="331"/>
      <c r="K57" s="331"/>
      <c r="L57" s="331"/>
      <c r="M57" s="331"/>
      <c r="N57" s="331"/>
      <c r="O57" s="347"/>
      <c r="P57" s="248"/>
      <c r="Q57" s="244"/>
    </row>
    <row r="58" spans="1:17" ht="16.5" thickTop="1">
      <c r="A58" s="318"/>
      <c r="B58" s="318"/>
      <c r="C58" s="348"/>
      <c r="D58" s="251"/>
      <c r="E58" s="349"/>
      <c r="F58" s="348"/>
      <c r="G58" s="348"/>
      <c r="H58" s="335"/>
      <c r="I58" s="335"/>
      <c r="J58" s="336"/>
      <c r="K58" s="336"/>
      <c r="L58" s="336"/>
      <c r="M58" s="336"/>
      <c r="N58" s="336"/>
      <c r="O58" s="337"/>
      <c r="P58" s="253"/>
      <c r="Q58" s="250"/>
    </row>
    <row r="59" spans="1:17" ht="15.75">
      <c r="B59" s="350"/>
      <c r="C59" s="249"/>
      <c r="D59" s="249"/>
      <c r="E59" s="250"/>
      <c r="F59" s="251"/>
      <c r="G59" s="251"/>
      <c r="H59" s="249"/>
      <c r="I59" s="250"/>
      <c r="J59" s="351"/>
    </row>
    <row r="60" spans="1:17">
      <c r="A60" s="269"/>
      <c r="B60" s="269"/>
      <c r="C60" s="270" t="s">
        <v>99</v>
      </c>
      <c r="D60" s="270"/>
      <c r="E60" s="270"/>
      <c r="F60" s="270"/>
      <c r="G60" s="270"/>
      <c r="H60" s="270"/>
      <c r="I60" s="271" t="s">
        <v>561</v>
      </c>
      <c r="J60" s="271"/>
      <c r="K60" s="271"/>
      <c r="L60" s="272"/>
      <c r="M60" s="272"/>
      <c r="N60" s="273"/>
      <c r="O60" s="273"/>
      <c r="Q60" s="274" t="s">
        <v>458</v>
      </c>
    </row>
    <row r="61" spans="1:17">
      <c r="A61" s="223" t="s">
        <v>505</v>
      </c>
      <c r="B61" s="224" t="s">
        <v>506</v>
      </c>
      <c r="C61" s="225" t="s">
        <v>9</v>
      </c>
      <c r="D61" s="225" t="s">
        <v>10</v>
      </c>
      <c r="E61" s="10" t="s">
        <v>459</v>
      </c>
      <c r="F61" s="10" t="s">
        <v>12</v>
      </c>
      <c r="G61" s="225" t="s">
        <v>460</v>
      </c>
      <c r="H61" s="11">
        <v>1</v>
      </c>
      <c r="I61" s="11">
        <v>2</v>
      </c>
      <c r="J61" s="11">
        <v>3</v>
      </c>
      <c r="K61" s="275"/>
      <c r="L61" s="11">
        <v>4</v>
      </c>
      <c r="M61" s="11">
        <v>5</v>
      </c>
      <c r="N61" s="11">
        <v>6</v>
      </c>
      <c r="O61" s="276" t="s">
        <v>15</v>
      </c>
      <c r="P61" s="10" t="s">
        <v>16</v>
      </c>
      <c r="Q61" s="229" t="s">
        <v>17</v>
      </c>
    </row>
    <row r="62" spans="1:17">
      <c r="A62" s="224"/>
      <c r="B62" s="224"/>
      <c r="C62" s="225"/>
      <c r="D62" s="225"/>
      <c r="E62" s="14"/>
      <c r="F62" s="14"/>
      <c r="G62" s="225"/>
      <c r="H62" s="15"/>
      <c r="I62" s="15"/>
      <c r="J62" s="15"/>
      <c r="K62" s="277"/>
      <c r="L62" s="15"/>
      <c r="M62" s="15"/>
      <c r="N62" s="15"/>
      <c r="O62" s="278"/>
      <c r="P62" s="14"/>
      <c r="Q62" s="231"/>
    </row>
    <row r="63" spans="1:17" ht="15.75">
      <c r="A63" s="279"/>
      <c r="B63" s="236"/>
      <c r="C63" s="234" t="s">
        <v>562</v>
      </c>
      <c r="D63" s="236">
        <v>1990</v>
      </c>
      <c r="E63" s="236" t="s">
        <v>67</v>
      </c>
      <c r="F63" s="352" t="s">
        <v>30</v>
      </c>
      <c r="G63" s="234" t="s">
        <v>111</v>
      </c>
      <c r="H63" s="281" t="s">
        <v>466</v>
      </c>
      <c r="I63" s="281" t="s">
        <v>563</v>
      </c>
      <c r="J63" s="322" t="s">
        <v>564</v>
      </c>
      <c r="K63" s="322"/>
      <c r="L63" s="322" t="s">
        <v>552</v>
      </c>
      <c r="M63" s="322" t="s">
        <v>565</v>
      </c>
      <c r="N63" s="322" t="s">
        <v>566</v>
      </c>
      <c r="O63" s="323" t="s">
        <v>564</v>
      </c>
      <c r="P63" s="353" t="s">
        <v>159</v>
      </c>
      <c r="Q63" s="234" t="s">
        <v>123</v>
      </c>
    </row>
    <row r="64" spans="1:17" ht="15.75">
      <c r="A64" s="239" t="s">
        <v>539</v>
      </c>
      <c r="B64" s="236"/>
      <c r="C64" s="321" t="s">
        <v>567</v>
      </c>
      <c r="D64" s="236">
        <v>1992</v>
      </c>
      <c r="E64" s="236" t="s">
        <v>67</v>
      </c>
      <c r="F64" s="352" t="s">
        <v>30</v>
      </c>
      <c r="G64" s="234" t="s">
        <v>111</v>
      </c>
      <c r="H64" s="281"/>
      <c r="I64" s="281"/>
      <c r="J64" s="322"/>
      <c r="K64" s="322"/>
      <c r="L64" s="322"/>
      <c r="M64" s="322"/>
      <c r="N64" s="322"/>
      <c r="O64" s="323"/>
      <c r="P64" s="236"/>
      <c r="Q64" s="234" t="s">
        <v>54</v>
      </c>
    </row>
    <row r="65" spans="1:17" ht="15.75" thickBot="1">
      <c r="A65" s="354"/>
      <c r="B65" s="309"/>
      <c r="C65" s="301"/>
      <c r="D65" s="302"/>
      <c r="E65" s="355"/>
      <c r="F65" s="355"/>
      <c r="G65" s="301"/>
      <c r="H65" s="304"/>
      <c r="I65" s="304"/>
      <c r="J65" s="307"/>
      <c r="K65" s="307"/>
      <c r="L65" s="306"/>
      <c r="M65" s="306"/>
      <c r="N65" s="307"/>
      <c r="O65" s="356"/>
      <c r="P65" s="354"/>
      <c r="Q65" s="301"/>
    </row>
    <row r="66" spans="1:17" ht="15.75" thickTop="1"/>
  </sheetData>
  <mergeCells count="95">
    <mergeCell ref="N61:N62"/>
    <mergeCell ref="O61:O62"/>
    <mergeCell ref="P61:P62"/>
    <mergeCell ref="Q61:Q62"/>
    <mergeCell ref="G61:G62"/>
    <mergeCell ref="H61:H62"/>
    <mergeCell ref="I61:I62"/>
    <mergeCell ref="J61:J62"/>
    <mergeCell ref="L61:L62"/>
    <mergeCell ref="M61:M62"/>
    <mergeCell ref="A61:A62"/>
    <mergeCell ref="B61:B62"/>
    <mergeCell ref="C61:C62"/>
    <mergeCell ref="D61:D62"/>
    <mergeCell ref="E61:E62"/>
    <mergeCell ref="F61:F62"/>
    <mergeCell ref="N52:N53"/>
    <mergeCell ref="O52:O53"/>
    <mergeCell ref="P52:P53"/>
    <mergeCell ref="Q52:Q53"/>
    <mergeCell ref="A60:B60"/>
    <mergeCell ref="C60:H60"/>
    <mergeCell ref="I60:K60"/>
    <mergeCell ref="N60:O60"/>
    <mergeCell ref="G52:G53"/>
    <mergeCell ref="H52:H53"/>
    <mergeCell ref="I52:I53"/>
    <mergeCell ref="J52:J53"/>
    <mergeCell ref="L52:L53"/>
    <mergeCell ref="M52:M53"/>
    <mergeCell ref="A51:B51"/>
    <mergeCell ref="C51:H51"/>
    <mergeCell ref="I51:K51"/>
    <mergeCell ref="N51:O51"/>
    <mergeCell ref="A52:A53"/>
    <mergeCell ref="B52:B53"/>
    <mergeCell ref="C52:C53"/>
    <mergeCell ref="D52:D53"/>
    <mergeCell ref="E52:E53"/>
    <mergeCell ref="F52:F53"/>
    <mergeCell ref="A48:Q48"/>
    <mergeCell ref="A49:B49"/>
    <mergeCell ref="E49:J49"/>
    <mergeCell ref="N49:P49"/>
    <mergeCell ref="A50:B50"/>
    <mergeCell ref="N50:Q50"/>
    <mergeCell ref="N21:N22"/>
    <mergeCell ref="O21:O22"/>
    <mergeCell ref="P21:P22"/>
    <mergeCell ref="Q21:Q22"/>
    <mergeCell ref="A46:Q46"/>
    <mergeCell ref="A47:Q47"/>
    <mergeCell ref="G21:G22"/>
    <mergeCell ref="H21:H22"/>
    <mergeCell ref="I21:I22"/>
    <mergeCell ref="J21:J22"/>
    <mergeCell ref="L21:L22"/>
    <mergeCell ref="M21:M22"/>
    <mergeCell ref="A21:A22"/>
    <mergeCell ref="B21:B22"/>
    <mergeCell ref="C21:C22"/>
    <mergeCell ref="D21:D22"/>
    <mergeCell ref="E21:E22"/>
    <mergeCell ref="F21:F22"/>
    <mergeCell ref="M7:M8"/>
    <mergeCell ref="N7:N8"/>
    <mergeCell ref="O7:O8"/>
    <mergeCell ref="P7:P8"/>
    <mergeCell ref="Q7:Q8"/>
    <mergeCell ref="A20:B20"/>
    <mergeCell ref="C20:H20"/>
    <mergeCell ref="I20:J20"/>
    <mergeCell ref="N20:O20"/>
    <mergeCell ref="F7:F8"/>
    <mergeCell ref="G7:G8"/>
    <mergeCell ref="H7:H8"/>
    <mergeCell ref="I7:I8"/>
    <mergeCell ref="J7:J8"/>
    <mergeCell ref="L7:L8"/>
    <mergeCell ref="L5:Q5"/>
    <mergeCell ref="A6:B6"/>
    <mergeCell ref="C6:H6"/>
    <mergeCell ref="I6:K6"/>
    <mergeCell ref="N6:O6"/>
    <mergeCell ref="A7:A8"/>
    <mergeCell ref="B7:B8"/>
    <mergeCell ref="C7:C8"/>
    <mergeCell ref="D7:D8"/>
    <mergeCell ref="E7:E8"/>
    <mergeCell ref="A1:Q1"/>
    <mergeCell ref="A2:Q2"/>
    <mergeCell ref="A3:Q3"/>
    <mergeCell ref="A4:B4"/>
    <mergeCell ref="E4:J4"/>
    <mergeCell ref="N4:P4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1"/>
  <sheetViews>
    <sheetView tabSelected="1" workbookViewId="0">
      <selection activeCell="S25" sqref="S25"/>
    </sheetView>
  </sheetViews>
  <sheetFormatPr defaultRowHeight="15"/>
  <cols>
    <col min="1" max="1" width="4.140625" customWidth="1"/>
    <col min="2" max="2" width="5.7109375" customWidth="1"/>
    <col min="3" max="3" width="21.140625" customWidth="1"/>
    <col min="5" max="5" width="5.7109375" customWidth="1"/>
    <col min="6" max="6" width="15.28515625" customWidth="1"/>
    <col min="7" max="7" width="25.28515625" customWidth="1"/>
    <col min="8" max="8" width="6.28515625" customWidth="1"/>
    <col min="9" max="9" width="6.140625" customWidth="1"/>
    <col min="10" max="10" width="6" customWidth="1"/>
    <col min="11" max="11" width="3.140625" customWidth="1"/>
    <col min="12" max="12" width="6.42578125" customWidth="1"/>
    <col min="13" max="13" width="6.140625" customWidth="1"/>
    <col min="14" max="14" width="5.5703125" customWidth="1"/>
    <col min="15" max="15" width="6.42578125" customWidth="1"/>
    <col min="16" max="16" width="6.28515625" customWidth="1"/>
    <col min="17" max="17" width="21.85546875" customWidth="1"/>
  </cols>
  <sheetData>
    <row r="1" spans="1:17" ht="18">
      <c r="A1" s="211" t="s">
        <v>453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</row>
    <row r="2" spans="1:17" ht="20.25">
      <c r="A2" s="212" t="s">
        <v>2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</row>
    <row r="3" spans="1:17" ht="20.25">
      <c r="A3" s="212" t="s">
        <v>568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</row>
    <row r="4" spans="1:17" ht="15.75">
      <c r="A4" s="263"/>
      <c r="B4" s="263"/>
      <c r="C4" s="264"/>
      <c r="D4" s="264"/>
      <c r="E4" s="265" t="s">
        <v>569</v>
      </c>
      <c r="F4" s="265"/>
      <c r="G4" s="265"/>
      <c r="H4" s="265"/>
      <c r="I4" s="265"/>
      <c r="J4" s="265"/>
      <c r="K4" s="264"/>
      <c r="L4" s="264"/>
      <c r="M4" s="264"/>
      <c r="N4" s="4" t="s">
        <v>4</v>
      </c>
      <c r="O4" s="4"/>
      <c r="P4" s="4"/>
      <c r="Q4" s="264"/>
    </row>
    <row r="5" spans="1:17" ht="15.75">
      <c r="A5" s="266"/>
      <c r="B5" s="266"/>
      <c r="C5" s="264"/>
      <c r="D5" s="264"/>
      <c r="E5" s="267"/>
      <c r="F5" s="267"/>
      <c r="G5" s="267"/>
      <c r="H5" s="267"/>
      <c r="I5" s="267"/>
      <c r="J5" s="267"/>
      <c r="K5" s="264"/>
      <c r="L5" s="268" t="s">
        <v>570</v>
      </c>
      <c r="M5" s="268"/>
      <c r="N5" s="268"/>
      <c r="O5" s="268"/>
      <c r="P5" s="268"/>
      <c r="Q5" s="268"/>
    </row>
    <row r="6" spans="1:17">
      <c r="A6" s="269"/>
      <c r="B6" s="269"/>
      <c r="C6" s="270" t="s">
        <v>456</v>
      </c>
      <c r="D6" s="270"/>
      <c r="E6" s="270"/>
      <c r="F6" s="270"/>
      <c r="G6" s="270"/>
      <c r="H6" s="270"/>
      <c r="I6" s="271"/>
      <c r="J6" s="271"/>
      <c r="K6" s="271"/>
      <c r="L6" s="272"/>
      <c r="M6" s="272"/>
      <c r="N6" s="273"/>
      <c r="O6" s="273"/>
      <c r="Q6" s="274">
        <v>40874</v>
      </c>
    </row>
    <row r="7" spans="1:17">
      <c r="A7" s="223" t="s">
        <v>505</v>
      </c>
      <c r="B7" s="224" t="s">
        <v>506</v>
      </c>
      <c r="C7" s="225" t="s">
        <v>9</v>
      </c>
      <c r="D7" s="225" t="s">
        <v>10</v>
      </c>
      <c r="E7" s="10" t="s">
        <v>459</v>
      </c>
      <c r="F7" s="10" t="s">
        <v>12</v>
      </c>
      <c r="G7" s="225" t="s">
        <v>460</v>
      </c>
      <c r="H7" s="11">
        <v>1</v>
      </c>
      <c r="I7" s="11">
        <v>2</v>
      </c>
      <c r="J7" s="11">
        <v>3</v>
      </c>
      <c r="K7" s="275"/>
      <c r="L7" s="11">
        <v>4</v>
      </c>
      <c r="M7" s="11">
        <v>5</v>
      </c>
      <c r="N7" s="11">
        <v>6</v>
      </c>
      <c r="O7" s="276" t="s">
        <v>15</v>
      </c>
      <c r="P7" s="10" t="s">
        <v>16</v>
      </c>
      <c r="Q7" s="229" t="s">
        <v>17</v>
      </c>
    </row>
    <row r="8" spans="1:17">
      <c r="A8" s="224"/>
      <c r="B8" s="224"/>
      <c r="C8" s="225"/>
      <c r="D8" s="225"/>
      <c r="E8" s="14"/>
      <c r="F8" s="14"/>
      <c r="G8" s="225"/>
      <c r="H8" s="15"/>
      <c r="I8" s="15"/>
      <c r="J8" s="15"/>
      <c r="K8" s="277"/>
      <c r="L8" s="15"/>
      <c r="M8" s="15"/>
      <c r="N8" s="15"/>
      <c r="O8" s="278"/>
      <c r="P8" s="14"/>
      <c r="Q8" s="231"/>
    </row>
    <row r="9" spans="1:17" ht="21" customHeight="1">
      <c r="A9" s="279">
        <v>1</v>
      </c>
      <c r="B9" s="39"/>
      <c r="C9" s="357" t="s">
        <v>146</v>
      </c>
      <c r="D9" s="358">
        <v>1995</v>
      </c>
      <c r="E9" s="325" t="s">
        <v>34</v>
      </c>
      <c r="F9" s="359" t="s">
        <v>26</v>
      </c>
      <c r="G9" s="37" t="s">
        <v>38</v>
      </c>
      <c r="H9" s="281" t="s">
        <v>466</v>
      </c>
      <c r="I9" s="283">
        <v>5.56</v>
      </c>
      <c r="J9" s="284">
        <v>5.65</v>
      </c>
      <c r="K9" s="284"/>
      <c r="L9" s="284">
        <v>5.6</v>
      </c>
      <c r="M9" s="284" t="s">
        <v>466</v>
      </c>
      <c r="N9" s="284">
        <v>5.5</v>
      </c>
      <c r="O9" s="285">
        <v>5.65</v>
      </c>
      <c r="P9" s="239" t="s">
        <v>67</v>
      </c>
      <c r="Q9" s="234" t="s">
        <v>125</v>
      </c>
    </row>
    <row r="10" spans="1:17" ht="15.75">
      <c r="A10" s="279">
        <v>2</v>
      </c>
      <c r="B10" s="32"/>
      <c r="C10" s="234" t="s">
        <v>152</v>
      </c>
      <c r="D10" s="236">
        <v>1995</v>
      </c>
      <c r="E10" s="288" t="s">
        <v>34</v>
      </c>
      <c r="F10" s="326" t="s">
        <v>26</v>
      </c>
      <c r="G10" s="287" t="s">
        <v>85</v>
      </c>
      <c r="H10" s="281" t="s">
        <v>571</v>
      </c>
      <c r="I10" s="281" t="s">
        <v>572</v>
      </c>
      <c r="J10" s="281" t="s">
        <v>573</v>
      </c>
      <c r="K10" s="281"/>
      <c r="L10" s="281" t="s">
        <v>574</v>
      </c>
      <c r="M10" s="281" t="s">
        <v>466</v>
      </c>
      <c r="N10" s="281" t="s">
        <v>575</v>
      </c>
      <c r="O10" s="282" t="s">
        <v>572</v>
      </c>
      <c r="P10" s="239" t="s">
        <v>159</v>
      </c>
      <c r="Q10" s="234" t="s">
        <v>145</v>
      </c>
    </row>
    <row r="11" spans="1:17" ht="15.75">
      <c r="A11" s="286">
        <v>3</v>
      </c>
      <c r="B11" s="48"/>
      <c r="C11" s="234" t="s">
        <v>169</v>
      </c>
      <c r="D11" s="236">
        <v>1996</v>
      </c>
      <c r="E11" s="288" t="s">
        <v>159</v>
      </c>
      <c r="F11" s="326" t="s">
        <v>26</v>
      </c>
      <c r="G11" s="82" t="s">
        <v>38</v>
      </c>
      <c r="H11" s="281" t="s">
        <v>576</v>
      </c>
      <c r="I11" s="295" t="s">
        <v>577</v>
      </c>
      <c r="J11" s="295" t="s">
        <v>466</v>
      </c>
      <c r="K11" s="295"/>
      <c r="L11" s="295" t="s">
        <v>578</v>
      </c>
      <c r="M11" s="295" t="s">
        <v>579</v>
      </c>
      <c r="N11" s="295" t="s">
        <v>466</v>
      </c>
      <c r="O11" s="296" t="s">
        <v>579</v>
      </c>
      <c r="P11" s="239" t="s">
        <v>159</v>
      </c>
      <c r="Q11" s="234" t="s">
        <v>125</v>
      </c>
    </row>
    <row r="12" spans="1:17" ht="15.75">
      <c r="A12" s="297">
        <v>4</v>
      </c>
      <c r="B12" s="57"/>
      <c r="C12" s="234" t="s">
        <v>580</v>
      </c>
      <c r="D12" s="236">
        <v>1996</v>
      </c>
      <c r="E12" s="288" t="s">
        <v>159</v>
      </c>
      <c r="F12" s="326" t="s">
        <v>26</v>
      </c>
      <c r="G12" s="69" t="s">
        <v>38</v>
      </c>
      <c r="H12" s="281" t="s">
        <v>581</v>
      </c>
      <c r="I12" s="290" t="s">
        <v>466</v>
      </c>
      <c r="J12" s="291">
        <v>4.8</v>
      </c>
      <c r="K12" s="291"/>
      <c r="L12" s="291">
        <v>4.5999999999999996</v>
      </c>
      <c r="M12" s="291">
        <v>4.8499999999999996</v>
      </c>
      <c r="N12" s="291">
        <v>4.75</v>
      </c>
      <c r="O12" s="292">
        <v>4.8499999999999996</v>
      </c>
      <c r="P12" s="297" t="s">
        <v>177</v>
      </c>
      <c r="Q12" s="287" t="s">
        <v>125</v>
      </c>
    </row>
    <row r="13" spans="1:17" ht="15.75" thickBot="1">
      <c r="A13" s="299"/>
      <c r="B13" s="300"/>
      <c r="C13" s="301"/>
      <c r="D13" s="302"/>
      <c r="E13" s="303"/>
      <c r="F13" s="303"/>
      <c r="G13" s="301"/>
      <c r="H13" s="304"/>
      <c r="I13" s="305"/>
      <c r="J13" s="306"/>
      <c r="K13" s="307"/>
      <c r="L13" s="306"/>
      <c r="M13" s="306"/>
      <c r="N13" s="306"/>
      <c r="O13" s="308"/>
      <c r="P13" s="309"/>
      <c r="Q13" s="301"/>
    </row>
    <row r="14" spans="1:17" ht="15.75" thickTop="1">
      <c r="A14" s="310"/>
      <c r="B14" s="34"/>
      <c r="C14" s="33"/>
      <c r="D14" s="311"/>
      <c r="E14" s="312"/>
      <c r="F14" s="312"/>
      <c r="G14" s="33"/>
      <c r="H14" s="313"/>
      <c r="I14" s="314"/>
      <c r="J14" s="315"/>
      <c r="K14" s="316"/>
      <c r="L14" s="315"/>
      <c r="M14" s="315"/>
      <c r="N14" s="315"/>
      <c r="O14" s="317"/>
      <c r="P14" s="318"/>
      <c r="Q14" s="33"/>
    </row>
    <row r="15" spans="1:17">
      <c r="A15" s="310"/>
      <c r="B15" s="34"/>
      <c r="C15" s="33"/>
      <c r="D15" s="311"/>
      <c r="E15" s="312"/>
      <c r="F15" s="312"/>
      <c r="G15" s="33"/>
      <c r="H15" s="313"/>
      <c r="I15" s="314"/>
      <c r="J15" s="315"/>
      <c r="K15" s="316"/>
      <c r="L15" s="315"/>
      <c r="M15" s="315"/>
      <c r="N15" s="315"/>
      <c r="O15" s="317"/>
      <c r="P15" s="318"/>
      <c r="Q15" s="33"/>
    </row>
    <row r="16" spans="1:17">
      <c r="A16" s="269"/>
      <c r="B16" s="269"/>
      <c r="C16" s="270" t="s">
        <v>490</v>
      </c>
      <c r="D16" s="270"/>
      <c r="E16" s="270"/>
      <c r="F16" s="270"/>
      <c r="G16" s="270"/>
      <c r="H16" s="270"/>
      <c r="I16" s="271"/>
      <c r="J16" s="271"/>
      <c r="K16" s="271"/>
      <c r="L16" s="272"/>
      <c r="M16" s="272"/>
      <c r="N16" s="273"/>
      <c r="O16" s="273"/>
      <c r="Q16" s="274">
        <v>40874</v>
      </c>
    </row>
    <row r="17" spans="1:17">
      <c r="A17" s="223" t="s">
        <v>505</v>
      </c>
      <c r="B17" s="224" t="s">
        <v>506</v>
      </c>
      <c r="C17" s="225" t="s">
        <v>9</v>
      </c>
      <c r="D17" s="225" t="s">
        <v>10</v>
      </c>
      <c r="E17" s="10" t="s">
        <v>459</v>
      </c>
      <c r="F17" s="10" t="s">
        <v>12</v>
      </c>
      <c r="G17" s="225" t="s">
        <v>460</v>
      </c>
      <c r="H17" s="11">
        <v>1</v>
      </c>
      <c r="I17" s="11">
        <v>2</v>
      </c>
      <c r="J17" s="11">
        <v>3</v>
      </c>
      <c r="K17" s="275"/>
      <c r="L17" s="11">
        <v>4</v>
      </c>
      <c r="M17" s="11">
        <v>5</v>
      </c>
      <c r="N17" s="11">
        <v>6</v>
      </c>
      <c r="O17" s="276" t="s">
        <v>15</v>
      </c>
      <c r="P17" s="10" t="s">
        <v>16</v>
      </c>
      <c r="Q17" s="229" t="s">
        <v>17</v>
      </c>
    </row>
    <row r="18" spans="1:17">
      <c r="A18" s="224"/>
      <c r="B18" s="224"/>
      <c r="C18" s="225"/>
      <c r="D18" s="225"/>
      <c r="E18" s="14"/>
      <c r="F18" s="14"/>
      <c r="G18" s="225"/>
      <c r="H18" s="15"/>
      <c r="I18" s="15"/>
      <c r="J18" s="15"/>
      <c r="K18" s="277"/>
      <c r="L18" s="15"/>
      <c r="M18" s="15"/>
      <c r="N18" s="15"/>
      <c r="O18" s="278"/>
      <c r="P18" s="14"/>
      <c r="Q18" s="231"/>
    </row>
    <row r="19" spans="1:17" ht="15.75">
      <c r="A19" s="279">
        <v>1</v>
      </c>
      <c r="B19" s="236">
        <v>88</v>
      </c>
      <c r="C19" s="321" t="s">
        <v>68</v>
      </c>
      <c r="D19" s="236">
        <v>1995</v>
      </c>
      <c r="E19" s="236" t="s">
        <v>34</v>
      </c>
      <c r="F19" s="280" t="s">
        <v>26</v>
      </c>
      <c r="G19" s="72" t="s">
        <v>27</v>
      </c>
      <c r="H19" s="281" t="s">
        <v>582</v>
      </c>
      <c r="I19" s="281" t="s">
        <v>583</v>
      </c>
      <c r="J19" s="322" t="s">
        <v>466</v>
      </c>
      <c r="K19" s="322"/>
      <c r="L19" s="322" t="s">
        <v>578</v>
      </c>
      <c r="M19" s="322" t="s">
        <v>584</v>
      </c>
      <c r="N19" s="322" t="s">
        <v>585</v>
      </c>
      <c r="O19" s="323" t="s">
        <v>578</v>
      </c>
      <c r="P19" s="239" t="s">
        <v>159</v>
      </c>
      <c r="Q19" s="234" t="s">
        <v>28</v>
      </c>
    </row>
    <row r="20" spans="1:17" ht="15.75">
      <c r="A20" s="279">
        <v>2</v>
      </c>
      <c r="B20" s="239">
        <v>73</v>
      </c>
      <c r="C20" s="342" t="s">
        <v>586</v>
      </c>
      <c r="D20" s="235">
        <v>1997</v>
      </c>
      <c r="E20" s="343" t="s">
        <v>34</v>
      </c>
      <c r="F20" s="344" t="s">
        <v>26</v>
      </c>
      <c r="G20" s="72" t="s">
        <v>27</v>
      </c>
      <c r="H20" s="281" t="s">
        <v>587</v>
      </c>
      <c r="I20" s="281" t="s">
        <v>588</v>
      </c>
      <c r="J20" s="322" t="s">
        <v>589</v>
      </c>
      <c r="K20" s="322"/>
      <c r="L20" s="322" t="s">
        <v>587</v>
      </c>
      <c r="M20" s="322" t="s">
        <v>590</v>
      </c>
      <c r="N20" s="322" t="s">
        <v>591</v>
      </c>
      <c r="O20" s="323" t="s">
        <v>591</v>
      </c>
      <c r="P20" s="239" t="s">
        <v>159</v>
      </c>
      <c r="Q20" s="234" t="s">
        <v>28</v>
      </c>
    </row>
    <row r="21" spans="1:17" ht="16.5" thickBot="1">
      <c r="A21" s="327"/>
      <c r="B21" s="243"/>
      <c r="C21" s="244"/>
      <c r="D21" s="243"/>
      <c r="E21" s="243"/>
      <c r="F21" s="328"/>
      <c r="G21" s="328"/>
      <c r="H21" s="330"/>
      <c r="I21" s="330"/>
      <c r="J21" s="331"/>
      <c r="K21" s="331"/>
      <c r="L21" s="331"/>
      <c r="M21" s="331"/>
      <c r="N21" s="331"/>
      <c r="O21" s="332"/>
      <c r="P21" s="248"/>
      <c r="Q21" s="360"/>
    </row>
    <row r="22" spans="1:17" ht="15.75" thickTop="1">
      <c r="A22" s="310"/>
      <c r="B22" s="34"/>
      <c r="C22" s="33"/>
      <c r="D22" s="311"/>
      <c r="E22" s="312"/>
      <c r="F22" s="312"/>
      <c r="G22" s="33"/>
      <c r="H22" s="313"/>
      <c r="I22" s="314"/>
      <c r="J22" s="315"/>
      <c r="K22" s="316"/>
      <c r="L22" s="315"/>
      <c r="M22" s="315"/>
      <c r="N22" s="315"/>
      <c r="O22" s="317"/>
      <c r="P22" s="318"/>
      <c r="Q22" s="33"/>
    </row>
    <row r="23" spans="1:17">
      <c r="A23" s="310"/>
      <c r="B23" s="34"/>
      <c r="C23" s="33"/>
      <c r="D23" s="311"/>
      <c r="E23" s="312"/>
      <c r="F23" s="312"/>
      <c r="G23" s="33"/>
      <c r="H23" s="313"/>
      <c r="I23" s="314"/>
      <c r="J23" s="315"/>
      <c r="K23" s="316"/>
      <c r="L23" s="315"/>
      <c r="M23" s="315"/>
      <c r="N23" s="315"/>
      <c r="O23" s="317"/>
      <c r="P23" s="318"/>
      <c r="Q23" s="33"/>
    </row>
    <row r="24" spans="1:17">
      <c r="A24" s="310"/>
      <c r="B24" s="34"/>
      <c r="C24" s="33"/>
      <c r="D24" s="311"/>
      <c r="E24" s="312"/>
      <c r="F24" s="312"/>
      <c r="G24" s="33"/>
      <c r="H24" s="313"/>
      <c r="I24" s="314"/>
      <c r="J24" s="315"/>
      <c r="K24" s="316"/>
      <c r="L24" s="315"/>
      <c r="M24" s="315"/>
      <c r="N24" s="315"/>
      <c r="O24" s="317"/>
      <c r="P24" s="318"/>
      <c r="Q24" s="33"/>
    </row>
    <row r="25" spans="1:17">
      <c r="A25" s="269"/>
      <c r="B25" s="269"/>
      <c r="C25" s="270" t="s">
        <v>99</v>
      </c>
      <c r="D25" s="270"/>
      <c r="E25" s="270"/>
      <c r="F25" s="270"/>
      <c r="G25" s="270"/>
      <c r="H25" s="270"/>
      <c r="I25" s="271"/>
      <c r="J25" s="271"/>
      <c r="K25" s="271"/>
      <c r="L25" s="272"/>
      <c r="M25" s="272"/>
      <c r="N25" s="273"/>
      <c r="O25" s="273"/>
      <c r="Q25" s="274" t="s">
        <v>592</v>
      </c>
    </row>
    <row r="26" spans="1:17">
      <c r="A26" s="223" t="s">
        <v>505</v>
      </c>
      <c r="B26" s="224" t="s">
        <v>506</v>
      </c>
      <c r="C26" s="225" t="s">
        <v>9</v>
      </c>
      <c r="D26" s="225" t="s">
        <v>10</v>
      </c>
      <c r="E26" s="10" t="s">
        <v>459</v>
      </c>
      <c r="F26" s="10" t="s">
        <v>12</v>
      </c>
      <c r="G26" s="225" t="s">
        <v>460</v>
      </c>
      <c r="H26" s="11">
        <v>1</v>
      </c>
      <c r="I26" s="11">
        <v>2</v>
      </c>
      <c r="J26" s="11">
        <v>3</v>
      </c>
      <c r="K26" s="275"/>
      <c r="L26" s="11">
        <v>4</v>
      </c>
      <c r="M26" s="11">
        <v>5</v>
      </c>
      <c r="N26" s="11">
        <v>6</v>
      </c>
      <c r="O26" s="276" t="s">
        <v>15</v>
      </c>
      <c r="P26" s="10" t="s">
        <v>16</v>
      </c>
      <c r="Q26" s="229" t="s">
        <v>17</v>
      </c>
    </row>
    <row r="27" spans="1:17">
      <c r="A27" s="224"/>
      <c r="B27" s="224"/>
      <c r="C27" s="225"/>
      <c r="D27" s="225"/>
      <c r="E27" s="14"/>
      <c r="F27" s="14"/>
      <c r="G27" s="225"/>
      <c r="H27" s="15"/>
      <c r="I27" s="15"/>
      <c r="J27" s="15"/>
      <c r="K27" s="277"/>
      <c r="L27" s="15"/>
      <c r="M27" s="15"/>
      <c r="N27" s="15"/>
      <c r="O27" s="278"/>
      <c r="P27" s="14"/>
      <c r="Q27" s="231"/>
    </row>
    <row r="28" spans="1:17" ht="15.75">
      <c r="A28" s="279">
        <v>1</v>
      </c>
      <c r="B28" s="236"/>
      <c r="C28" s="321" t="s">
        <v>124</v>
      </c>
      <c r="D28" s="236">
        <v>1987</v>
      </c>
      <c r="E28" s="236" t="s">
        <v>25</v>
      </c>
      <c r="F28" s="321" t="s">
        <v>26</v>
      </c>
      <c r="G28" s="47" t="s">
        <v>38</v>
      </c>
      <c r="H28" s="281" t="s">
        <v>579</v>
      </c>
      <c r="I28" s="281" t="s">
        <v>579</v>
      </c>
      <c r="J28" s="322" t="s">
        <v>593</v>
      </c>
      <c r="K28" s="322"/>
      <c r="L28" s="322" t="s">
        <v>594</v>
      </c>
      <c r="M28" s="322" t="s">
        <v>593</v>
      </c>
      <c r="N28" s="322" t="s">
        <v>595</v>
      </c>
      <c r="O28" s="323" t="s">
        <v>595</v>
      </c>
      <c r="P28" s="361" t="s">
        <v>34</v>
      </c>
      <c r="Q28" s="234" t="s">
        <v>125</v>
      </c>
    </row>
    <row r="29" spans="1:17" ht="16.5" thickBot="1">
      <c r="A29" s="327"/>
      <c r="B29" s="243"/>
      <c r="C29" s="244"/>
      <c r="D29" s="243"/>
      <c r="E29" s="243"/>
      <c r="F29" s="328"/>
      <c r="G29" s="328"/>
      <c r="H29" s="330"/>
      <c r="I29" s="330"/>
      <c r="J29" s="331"/>
      <c r="K29" s="331"/>
      <c r="L29" s="331"/>
      <c r="M29" s="331"/>
      <c r="N29" s="331"/>
      <c r="O29" s="332"/>
      <c r="P29" s="248"/>
      <c r="Q29" s="244"/>
    </row>
    <row r="30" spans="1:17" ht="15.75" thickTop="1">
      <c r="A30" s="310"/>
      <c r="B30" s="34"/>
      <c r="C30" s="33"/>
      <c r="D30" s="311"/>
      <c r="E30" s="312"/>
      <c r="F30" s="312"/>
      <c r="G30" s="33"/>
      <c r="H30" s="313"/>
      <c r="I30" s="314"/>
      <c r="J30" s="315"/>
      <c r="K30" s="316"/>
      <c r="L30" s="315"/>
      <c r="M30" s="315"/>
      <c r="N30" s="315"/>
      <c r="O30" s="317"/>
      <c r="P30" s="318"/>
      <c r="Q30" s="33"/>
    </row>
    <row r="31" spans="1:17">
      <c r="A31" s="310"/>
      <c r="B31" s="34"/>
      <c r="C31" s="33"/>
      <c r="D31" s="311"/>
      <c r="E31" s="312"/>
      <c r="F31" s="312"/>
      <c r="G31" s="33"/>
      <c r="H31" s="313"/>
      <c r="I31" s="314"/>
      <c r="J31" s="315"/>
      <c r="K31" s="316"/>
      <c r="L31" s="315"/>
      <c r="M31" s="315"/>
      <c r="N31" s="315"/>
      <c r="O31" s="317"/>
      <c r="P31" s="318"/>
      <c r="Q31" s="33"/>
    </row>
  </sheetData>
  <mergeCells count="67">
    <mergeCell ref="N26:N27"/>
    <mergeCell ref="O26:O27"/>
    <mergeCell ref="P26:P27"/>
    <mergeCell ref="Q26:Q27"/>
    <mergeCell ref="G26:G27"/>
    <mergeCell ref="H26:H27"/>
    <mergeCell ref="I26:I27"/>
    <mergeCell ref="J26:J27"/>
    <mergeCell ref="L26:L27"/>
    <mergeCell ref="M26:M27"/>
    <mergeCell ref="A26:A27"/>
    <mergeCell ref="B26:B27"/>
    <mergeCell ref="C26:C27"/>
    <mergeCell ref="D26:D27"/>
    <mergeCell ref="E26:E27"/>
    <mergeCell ref="F26:F27"/>
    <mergeCell ref="N17:N18"/>
    <mergeCell ref="O17:O18"/>
    <mergeCell ref="P17:P18"/>
    <mergeCell ref="Q17:Q18"/>
    <mergeCell ref="A25:B25"/>
    <mergeCell ref="C25:H25"/>
    <mergeCell ref="I25:K25"/>
    <mergeCell ref="N25:O25"/>
    <mergeCell ref="G17:G18"/>
    <mergeCell ref="H17:H18"/>
    <mergeCell ref="I17:I18"/>
    <mergeCell ref="J17:J18"/>
    <mergeCell ref="L17:L18"/>
    <mergeCell ref="M17:M18"/>
    <mergeCell ref="A17:A18"/>
    <mergeCell ref="B17:B18"/>
    <mergeCell ref="C17:C18"/>
    <mergeCell ref="D17:D18"/>
    <mergeCell ref="E17:E18"/>
    <mergeCell ref="F17:F18"/>
    <mergeCell ref="M7:M8"/>
    <mergeCell ref="N7:N8"/>
    <mergeCell ref="O7:O8"/>
    <mergeCell ref="P7:P8"/>
    <mergeCell ref="Q7:Q8"/>
    <mergeCell ref="A16:B16"/>
    <mergeCell ref="C16:H16"/>
    <mergeCell ref="I16:K16"/>
    <mergeCell ref="N16:O16"/>
    <mergeCell ref="F7:F8"/>
    <mergeCell ref="G7:G8"/>
    <mergeCell ref="H7:H8"/>
    <mergeCell ref="I7:I8"/>
    <mergeCell ref="J7:J8"/>
    <mergeCell ref="L7:L8"/>
    <mergeCell ref="L5:Q5"/>
    <mergeCell ref="A6:B6"/>
    <mergeCell ref="C6:H6"/>
    <mergeCell ref="I6:K6"/>
    <mergeCell ref="N6:O6"/>
    <mergeCell ref="A7:A8"/>
    <mergeCell ref="B7:B8"/>
    <mergeCell ref="C7:C8"/>
    <mergeCell ref="D7:D8"/>
    <mergeCell ref="E7:E8"/>
    <mergeCell ref="A1:Q1"/>
    <mergeCell ref="A2:Q2"/>
    <mergeCell ref="A3:Q3"/>
    <mergeCell ref="A4:B4"/>
    <mergeCell ref="E4:J4"/>
    <mergeCell ref="N4:P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итог. бег</vt:lpstr>
      <vt:lpstr>шест</vt:lpstr>
      <vt:lpstr>ядро</vt:lpstr>
      <vt:lpstr>длина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2011-11-28T08:14:00Z</dcterms:modified>
</cp:coreProperties>
</file>